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GR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Tabelle1!$1:$4</definedName>
  </definedNames>
  <calcPr calcId="162913" iterate="1" iterateCount="1" calcOnSave="0"/>
</workbook>
</file>

<file path=xl/calcChain.xml><?xml version="1.0" encoding="utf-8"?>
<calcChain xmlns="http://schemas.openxmlformats.org/spreadsheetml/2006/main">
  <c r="G64" i="1" l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<sst xmlns="http://schemas.openxmlformats.org/spreadsheetml/2006/main" count="21" uniqueCount="17">
  <si>
    <t>Jahr</t>
  </si>
  <si>
    <t>Bruttoanlagevermögen</t>
  </si>
  <si>
    <t>Nettoanlagevermögen</t>
  </si>
  <si>
    <t>Anlagen</t>
  </si>
  <si>
    <r>
      <t>Ausrüstungen</t>
    </r>
    <r>
      <rPr>
        <vertAlign val="superscript"/>
        <sz val="10"/>
        <rFont val="Arial"/>
        <family val="2"/>
      </rPr>
      <t>2</t>
    </r>
  </si>
  <si>
    <t>Bauten</t>
  </si>
  <si>
    <t>Zu Wiederbeschaffungspreisen</t>
  </si>
  <si>
    <t>Mrd. EUR</t>
  </si>
  <si>
    <t>Veränderung gegenüber dem Vorjahr in %</t>
  </si>
  <si>
    <t>Anteil an Deutschland in %</t>
  </si>
  <si>
    <t>Preisbereinigt, verkettet</t>
  </si>
  <si>
    <t>1 Bestand am Jahresende. – 2 Ausrüstungen und sonstige Anlagen.</t>
  </si>
  <si>
    <t>2015 = 100</t>
  </si>
  <si>
    <t>Index (2015 = 100)</t>
  </si>
  <si>
    <r>
      <t>Anlagevermögen</t>
    </r>
    <r>
      <rPr>
        <vertAlign val="superscript"/>
        <sz val="10"/>
        <color rgb="FFC00000"/>
        <rFont val="Arial"/>
        <family val="2"/>
      </rPr>
      <t>1</t>
    </r>
    <r>
      <rPr>
        <sz val="10"/>
        <color rgb="FFC00000"/>
        <rFont val="Arial"/>
        <family val="2"/>
      </rPr>
      <t xml:space="preserve"> 1991 bis 2019</t>
    </r>
  </si>
  <si>
    <t>Berechnungsstand des Statistischen Bundesamtes: November 2021</t>
  </si>
  <si>
    <t>Nächste Aktualisierung: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</si>
</sst>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 ##\ ###\ ##0.0,\ \ ;\ \–#\ ###\ ##0.0,\ \ ;\ * \–\ \ ;\ * @\ \ "/>
  </numFmts>
  <fonts count="5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vertAlign val="superscript"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/>
    <xf numFmtId="0" fontId="3" fillId="3" borderId="0" xfId="0" applyFont="1" applyFill="1" applyBorder="1" applyAlignment="1">
      <alignment horizontal="left" vertical="center" wrapText="1"/>
    </xf>
    <xf numFmtId="165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applyFont="1"/>
  </cellXfs>
  <cellStyles count="1">
    <cellStyle name="Standard" xfId="0" builtinId="0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187"/>
  <sheetViews>
    <sheetView tabSelected="1" workbookViewId="0">
      <selection sqref="A1:G1"/>
    </sheetView>
  </sheetViews>
  <sheetFormatPr baseColWidth="10" defaultRowHeight="12.75" x14ac:dyDescent="0.2"/>
  <cols>
    <col min="1" max="1" width="10" customWidth="1"/>
    <col min="2" max="2" width="11.28515625" customWidth="1"/>
    <col min="3" max="3" width="14.42578125" customWidth="1"/>
    <col min="4" max="4" width="10.42578125" customWidth="1"/>
    <col min="5" max="5" width="11.42578125" customWidth="1"/>
    <col min="6" max="6" width="15.28515625" customWidth="1"/>
    <col min="7" max="7" width="11" customWidth="1"/>
  </cols>
  <sheetData>
    <row r="1" spans="1:7" ht="13.9" customHeight="1" thickTop="1" x14ac:dyDescent="0.2">
      <c r="A1" s="15" t="s">
        <v>14</v>
      </c>
      <c r="B1" s="15"/>
      <c r="C1" s="15"/>
      <c r="D1" s="15"/>
      <c r="E1" s="15"/>
      <c r="F1" s="15"/>
      <c r="G1" s="15"/>
    </row>
    <row r="2" spans="1:7" ht="5.25" customHeight="1" x14ac:dyDescent="0.2">
      <c r="A2" s="12"/>
      <c r="B2" s="12"/>
      <c r="C2" s="12"/>
      <c r="D2" s="12"/>
      <c r="E2" s="12"/>
      <c r="F2" s="12"/>
      <c r="G2" s="12"/>
    </row>
    <row r="3" spans="1:7" ht="13.15" customHeight="1" x14ac:dyDescent="0.2">
      <c r="A3" s="16" t="s">
        <v>0</v>
      </c>
      <c r="B3" s="16" t="s">
        <v>1</v>
      </c>
      <c r="C3" s="16"/>
      <c r="D3" s="16"/>
      <c r="E3" s="16" t="s">
        <v>2</v>
      </c>
      <c r="F3" s="16"/>
      <c r="G3" s="16"/>
    </row>
    <row r="4" spans="1:7" ht="14.25" x14ac:dyDescent="0.2">
      <c r="A4" s="16"/>
      <c r="B4" s="1" t="s">
        <v>3</v>
      </c>
      <c r="C4" s="1" t="s">
        <v>4</v>
      </c>
      <c r="D4" s="1" t="s">
        <v>5</v>
      </c>
      <c r="E4" s="1" t="s">
        <v>3</v>
      </c>
      <c r="F4" s="1" t="s">
        <v>4</v>
      </c>
      <c r="G4" s="1" t="s">
        <v>5</v>
      </c>
    </row>
    <row r="5" spans="1:7" x14ac:dyDescent="0.2">
      <c r="A5" s="2" t="s">
        <v>6</v>
      </c>
      <c r="B5" s="2"/>
      <c r="C5" s="2"/>
      <c r="D5" s="2"/>
      <c r="E5" s="2"/>
      <c r="F5" s="2"/>
      <c r="G5" s="2"/>
    </row>
    <row r="6" spans="1:7" x14ac:dyDescent="0.2">
      <c r="A6" s="2" t="s">
        <v>7</v>
      </c>
      <c r="B6" s="2"/>
      <c r="C6" s="2"/>
      <c r="D6" s="2"/>
      <c r="E6" s="2"/>
      <c r="F6" s="2"/>
      <c r="G6" s="2"/>
    </row>
    <row r="7" spans="1:7" x14ac:dyDescent="0.2">
      <c r="A7" s="3">
        <v>1991</v>
      </c>
      <c r="B7" s="13">
        <v>429413.28899999999</v>
      </c>
      <c r="C7" s="13">
        <v>94258.361999999994</v>
      </c>
      <c r="D7" s="13">
        <v>335154.92700000003</v>
      </c>
      <c r="E7" s="13">
        <v>275376.99400000001</v>
      </c>
      <c r="F7" s="13">
        <v>50817.065000000002</v>
      </c>
      <c r="G7" s="13">
        <v>224559.929</v>
      </c>
    </row>
    <row r="8" spans="1:7" x14ac:dyDescent="0.2">
      <c r="A8" s="3">
        <v>1992</v>
      </c>
      <c r="B8" s="13">
        <v>462414.429</v>
      </c>
      <c r="C8" s="13">
        <v>98759.388999999996</v>
      </c>
      <c r="D8" s="13">
        <v>363655.04</v>
      </c>
      <c r="E8" s="13">
        <v>294921.75900000002</v>
      </c>
      <c r="F8" s="13">
        <v>53116.052000000003</v>
      </c>
      <c r="G8" s="13">
        <v>241805.70699999999</v>
      </c>
    </row>
    <row r="9" spans="1:7" x14ac:dyDescent="0.2">
      <c r="A9" s="3">
        <v>1993</v>
      </c>
      <c r="B9" s="13">
        <v>488535.26</v>
      </c>
      <c r="C9" s="13">
        <v>101754.72900000001</v>
      </c>
      <c r="D9" s="13">
        <v>386780.53100000002</v>
      </c>
      <c r="E9" s="13">
        <v>309266.25599999999</v>
      </c>
      <c r="F9" s="13">
        <v>53916.508999999998</v>
      </c>
      <c r="G9" s="13">
        <v>255349.747</v>
      </c>
    </row>
    <row r="10" spans="1:7" x14ac:dyDescent="0.2">
      <c r="A10" s="3">
        <v>1994</v>
      </c>
      <c r="B10" s="13">
        <v>507176.07699999999</v>
      </c>
      <c r="C10" s="13">
        <v>103358.683</v>
      </c>
      <c r="D10" s="13">
        <v>403817.39399999997</v>
      </c>
      <c r="E10" s="13">
        <v>318912.17599999998</v>
      </c>
      <c r="F10" s="13">
        <v>53988.69</v>
      </c>
      <c r="G10" s="13">
        <v>264923.48599999998</v>
      </c>
    </row>
    <row r="11" spans="1:7" x14ac:dyDescent="0.2">
      <c r="A11" s="3">
        <v>1995</v>
      </c>
      <c r="B11" s="13">
        <v>527422.47199999995</v>
      </c>
      <c r="C11" s="13">
        <v>105158.65399999999</v>
      </c>
      <c r="D11" s="13">
        <v>422263.81800000003</v>
      </c>
      <c r="E11" s="13">
        <v>329637.88400000002</v>
      </c>
      <c r="F11" s="13">
        <v>54281.158000000003</v>
      </c>
      <c r="G11" s="13">
        <v>275356.72600000002</v>
      </c>
    </row>
    <row r="12" spans="1:7" x14ac:dyDescent="0.2">
      <c r="A12" s="3">
        <v>1996</v>
      </c>
      <c r="B12" s="13">
        <v>535225.821</v>
      </c>
      <c r="C12" s="13">
        <v>106391.439</v>
      </c>
      <c r="D12" s="13">
        <v>428834.38199999998</v>
      </c>
      <c r="E12" s="13">
        <v>331741.89199999999</v>
      </c>
      <c r="F12" s="13">
        <v>54258.536999999997</v>
      </c>
      <c r="G12" s="13">
        <v>277483.35499999998</v>
      </c>
    </row>
    <row r="13" spans="1:7" x14ac:dyDescent="0.2">
      <c r="A13" s="3">
        <v>1997</v>
      </c>
      <c r="B13" s="13">
        <v>545078.28099999996</v>
      </c>
      <c r="C13" s="13">
        <v>107302.969</v>
      </c>
      <c r="D13" s="13">
        <v>437775.31199999998</v>
      </c>
      <c r="E13" s="13">
        <v>335571.75799999997</v>
      </c>
      <c r="F13" s="13">
        <v>54241.542000000001</v>
      </c>
      <c r="G13" s="13">
        <v>281330.21600000001</v>
      </c>
    </row>
    <row r="14" spans="1:7" x14ac:dyDescent="0.2">
      <c r="A14" s="3">
        <v>1998</v>
      </c>
      <c r="B14" s="13">
        <v>555387.02500000002</v>
      </c>
      <c r="C14" s="13">
        <v>108953.227</v>
      </c>
      <c r="D14" s="13">
        <v>446433.79800000001</v>
      </c>
      <c r="E14" s="13">
        <v>340033.489</v>
      </c>
      <c r="F14" s="13">
        <v>55001.292999999998</v>
      </c>
      <c r="G14" s="13">
        <v>285032.196</v>
      </c>
    </row>
    <row r="15" spans="1:7" x14ac:dyDescent="0.2">
      <c r="A15" s="3">
        <v>1999</v>
      </c>
      <c r="B15" s="13">
        <v>564012.88899999997</v>
      </c>
      <c r="C15" s="13">
        <v>110832.14599999999</v>
      </c>
      <c r="D15" s="13">
        <v>453180.74300000002</v>
      </c>
      <c r="E15" s="13">
        <v>343636.39799999999</v>
      </c>
      <c r="F15" s="13">
        <v>56150.599000000002</v>
      </c>
      <c r="G15" s="13">
        <v>287485.799</v>
      </c>
    </row>
    <row r="16" spans="1:7" x14ac:dyDescent="0.2">
      <c r="A16" s="3">
        <v>2000</v>
      </c>
      <c r="B16" s="13">
        <v>579226.45299999998</v>
      </c>
      <c r="C16" s="13">
        <v>113947.462</v>
      </c>
      <c r="D16" s="13">
        <v>465278.99099999998</v>
      </c>
      <c r="E16" s="13">
        <v>351349.14600000001</v>
      </c>
      <c r="F16" s="13">
        <v>58007.542999999998</v>
      </c>
      <c r="G16" s="13">
        <v>293341.603</v>
      </c>
    </row>
    <row r="17" spans="1:7" x14ac:dyDescent="0.2">
      <c r="A17" s="3">
        <v>2001</v>
      </c>
      <c r="B17" s="13">
        <v>589680.31900000002</v>
      </c>
      <c r="C17" s="13">
        <v>115543.67</v>
      </c>
      <c r="D17" s="13">
        <v>474136.64899999998</v>
      </c>
      <c r="E17" s="13">
        <v>355257.42499999999</v>
      </c>
      <c r="F17" s="13">
        <v>58379.788</v>
      </c>
      <c r="G17" s="13">
        <v>296877.63699999999</v>
      </c>
    </row>
    <row r="18" spans="1:7" x14ac:dyDescent="0.2">
      <c r="A18" s="3">
        <v>2002</v>
      </c>
      <c r="B18" s="13">
        <v>598446.14599999995</v>
      </c>
      <c r="C18" s="13">
        <v>115901.67</v>
      </c>
      <c r="D18" s="13">
        <v>482544.47600000002</v>
      </c>
      <c r="E18" s="13">
        <v>358460.505</v>
      </c>
      <c r="F18" s="13">
        <v>57958.82</v>
      </c>
      <c r="G18" s="13">
        <v>300501.685</v>
      </c>
    </row>
    <row r="19" spans="1:7" x14ac:dyDescent="0.2">
      <c r="A19" s="3">
        <v>2003</v>
      </c>
      <c r="B19" s="13">
        <v>605486.32400000002</v>
      </c>
      <c r="C19" s="13">
        <v>114546.057</v>
      </c>
      <c r="D19" s="13">
        <v>490940.26699999999</v>
      </c>
      <c r="E19" s="13">
        <v>360021.1</v>
      </c>
      <c r="F19" s="13">
        <v>56486.559000000001</v>
      </c>
      <c r="G19" s="13">
        <v>303534.54100000003</v>
      </c>
    </row>
    <row r="20" spans="1:7" x14ac:dyDescent="0.2">
      <c r="A20" s="3">
        <v>2004</v>
      </c>
      <c r="B20" s="13">
        <v>618807.53700000001</v>
      </c>
      <c r="C20" s="13">
        <v>113570.382</v>
      </c>
      <c r="D20" s="13">
        <v>505237.15500000003</v>
      </c>
      <c r="E20" s="13">
        <v>365516.38299999997</v>
      </c>
      <c r="F20" s="13">
        <v>55517.038999999997</v>
      </c>
      <c r="G20" s="13">
        <v>309999.34399999998</v>
      </c>
    </row>
    <row r="21" spans="1:7" x14ac:dyDescent="0.2">
      <c r="A21" s="3">
        <v>2005</v>
      </c>
      <c r="B21" s="13">
        <v>630170.91799999995</v>
      </c>
      <c r="C21" s="13">
        <v>113346.883</v>
      </c>
      <c r="D21" s="13">
        <v>516824.03499999997</v>
      </c>
      <c r="E21" s="13">
        <v>369724.10200000001</v>
      </c>
      <c r="F21" s="13">
        <v>55354.338000000003</v>
      </c>
      <c r="G21" s="13">
        <v>314369.76400000002</v>
      </c>
    </row>
    <row r="22" spans="1:7" x14ac:dyDescent="0.2">
      <c r="A22" s="3">
        <v>2006</v>
      </c>
      <c r="B22" s="13">
        <v>649204.07499999995</v>
      </c>
      <c r="C22" s="13">
        <v>113599.11199999999</v>
      </c>
      <c r="D22" s="13">
        <v>535604.96299999999</v>
      </c>
      <c r="E22" s="13">
        <v>379108.44699999999</v>
      </c>
      <c r="F22" s="13">
        <v>55726.508999999998</v>
      </c>
      <c r="G22" s="13">
        <v>323381.93800000002</v>
      </c>
    </row>
    <row r="23" spans="1:7" x14ac:dyDescent="0.2">
      <c r="A23" s="3">
        <v>2007</v>
      </c>
      <c r="B23" s="13">
        <v>690336.57400000002</v>
      </c>
      <c r="C23" s="13">
        <v>115333.22500000001</v>
      </c>
      <c r="D23" s="13">
        <v>575003.34900000005</v>
      </c>
      <c r="E23" s="13">
        <v>401993.97499999998</v>
      </c>
      <c r="F23" s="13">
        <v>57157.815000000002</v>
      </c>
      <c r="G23" s="13">
        <v>344836.16</v>
      </c>
    </row>
    <row r="24" spans="1:7" x14ac:dyDescent="0.2">
      <c r="A24" s="3">
        <v>2008</v>
      </c>
      <c r="B24" s="13">
        <v>719538.47600000002</v>
      </c>
      <c r="C24" s="13">
        <v>117547.484</v>
      </c>
      <c r="D24" s="13">
        <v>601990.99199999997</v>
      </c>
      <c r="E24" s="13">
        <v>417113.60499999998</v>
      </c>
      <c r="F24" s="13">
        <v>58984.946000000004</v>
      </c>
      <c r="G24" s="13">
        <v>358128.65899999999</v>
      </c>
    </row>
    <row r="25" spans="1:7" x14ac:dyDescent="0.2">
      <c r="A25" s="14">
        <v>2009</v>
      </c>
      <c r="B25" s="13">
        <v>736370.09299999999</v>
      </c>
      <c r="C25" s="13">
        <v>118860.777</v>
      </c>
      <c r="D25" s="13">
        <v>617509.31599999999</v>
      </c>
      <c r="E25" s="13">
        <v>424556.01299999998</v>
      </c>
      <c r="F25" s="13">
        <v>60087.411999999997</v>
      </c>
      <c r="G25" s="13">
        <v>364468.60100000002</v>
      </c>
    </row>
    <row r="26" spans="1:7" x14ac:dyDescent="0.2">
      <c r="A26" s="3">
        <v>2010</v>
      </c>
      <c r="B26" s="13">
        <v>754535.54299999995</v>
      </c>
      <c r="C26" s="13">
        <v>121503.97500000001</v>
      </c>
      <c r="D26" s="13">
        <v>633031.56799999997</v>
      </c>
      <c r="E26" s="13">
        <v>432660.74599999998</v>
      </c>
      <c r="F26" s="13">
        <v>62300.758000000002</v>
      </c>
      <c r="G26" s="13">
        <v>370359.98800000001</v>
      </c>
    </row>
    <row r="27" spans="1:7" x14ac:dyDescent="0.2">
      <c r="A27" s="18">
        <v>2011</v>
      </c>
      <c r="B27" s="13">
        <v>784624.32400000002</v>
      </c>
      <c r="C27" s="13">
        <v>123796.446</v>
      </c>
      <c r="D27" s="13">
        <v>660827.87800000003</v>
      </c>
      <c r="E27" s="13">
        <v>448255.18599999999</v>
      </c>
      <c r="F27" s="13">
        <v>64330.076999999997</v>
      </c>
      <c r="G27" s="13">
        <v>383925.109</v>
      </c>
    </row>
    <row r="28" spans="1:7" x14ac:dyDescent="0.2">
      <c r="A28" s="18">
        <v>2012</v>
      </c>
      <c r="B28" s="13">
        <v>814338.98499999999</v>
      </c>
      <c r="C28" s="13">
        <v>127665.85</v>
      </c>
      <c r="D28" s="13">
        <v>686673.13500000001</v>
      </c>
      <c r="E28" s="13">
        <v>462889.95699999999</v>
      </c>
      <c r="F28" s="13">
        <v>67144.865999999995</v>
      </c>
      <c r="G28" s="13">
        <v>395745.09100000001</v>
      </c>
    </row>
    <row r="29" spans="1:7" x14ac:dyDescent="0.2">
      <c r="A29" s="18">
        <v>2013</v>
      </c>
      <c r="B29" s="13">
        <v>844037.15899999999</v>
      </c>
      <c r="C29" s="13">
        <v>130753.465</v>
      </c>
      <c r="D29" s="13">
        <v>713283.69400000002</v>
      </c>
      <c r="E29" s="13">
        <v>477565.71500000003</v>
      </c>
      <c r="F29" s="13">
        <v>69284.115000000005</v>
      </c>
      <c r="G29" s="13">
        <v>408281.59999999998</v>
      </c>
    </row>
    <row r="30" spans="1:7" x14ac:dyDescent="0.2">
      <c r="A30" s="18">
        <v>2014</v>
      </c>
      <c r="B30" s="13">
        <v>872337.52500000002</v>
      </c>
      <c r="C30" s="13">
        <v>134761.67600000001</v>
      </c>
      <c r="D30" s="13">
        <v>737575.84900000005</v>
      </c>
      <c r="E30" s="13">
        <v>491331.80800000002</v>
      </c>
      <c r="F30" s="13">
        <v>72014.993000000002</v>
      </c>
      <c r="G30" s="13">
        <v>419316.815</v>
      </c>
    </row>
    <row r="31" spans="1:7" x14ac:dyDescent="0.2">
      <c r="A31" s="18">
        <v>2015</v>
      </c>
      <c r="B31" s="13">
        <v>898465.62300000002</v>
      </c>
      <c r="C31" s="13">
        <v>140338.65700000001</v>
      </c>
      <c r="D31" s="13">
        <v>758126.96600000001</v>
      </c>
      <c r="E31" s="13">
        <v>503388.93</v>
      </c>
      <c r="F31" s="13">
        <v>75811.178</v>
      </c>
      <c r="G31" s="13">
        <v>427577.75199999998</v>
      </c>
    </row>
    <row r="32" spans="1:7" x14ac:dyDescent="0.2">
      <c r="A32" s="18">
        <v>2016</v>
      </c>
      <c r="B32" s="13">
        <v>923944.77800000005</v>
      </c>
      <c r="C32" s="13">
        <v>144407.13200000001</v>
      </c>
      <c r="D32" s="13">
        <v>779537.64599999995</v>
      </c>
      <c r="E32" s="13">
        <v>514678.69099999999</v>
      </c>
      <c r="F32" s="13">
        <v>78428.304000000004</v>
      </c>
      <c r="G32" s="13">
        <v>436250.38699999999</v>
      </c>
    </row>
    <row r="33" spans="1:7" x14ac:dyDescent="0.2">
      <c r="A33" s="18">
        <v>2017</v>
      </c>
      <c r="B33" s="13">
        <v>962535.83900000004</v>
      </c>
      <c r="C33" s="13">
        <v>149582.10200000001</v>
      </c>
      <c r="D33" s="13">
        <v>812953.73699999996</v>
      </c>
      <c r="E33" s="13">
        <v>533094.04500000004</v>
      </c>
      <c r="F33" s="13">
        <v>81738.831999999995</v>
      </c>
      <c r="G33" s="13">
        <v>451355.21299999999</v>
      </c>
    </row>
    <row r="34" spans="1:7" x14ac:dyDescent="0.2">
      <c r="A34" s="18">
        <v>2018</v>
      </c>
      <c r="B34" s="13">
        <v>1015789.889</v>
      </c>
      <c r="C34" s="13">
        <v>155956.603</v>
      </c>
      <c r="D34" s="13">
        <v>859833.28599999996</v>
      </c>
      <c r="E34" s="13">
        <v>560141.69099999999</v>
      </c>
      <c r="F34" s="13">
        <v>85630.906000000003</v>
      </c>
      <c r="G34" s="13">
        <v>474510.78499999997</v>
      </c>
    </row>
    <row r="35" spans="1:7" x14ac:dyDescent="0.2">
      <c r="A35" s="18">
        <v>2019</v>
      </c>
      <c r="B35" s="13">
        <v>1066724.882</v>
      </c>
      <c r="C35" s="13">
        <v>162522.84899999999</v>
      </c>
      <c r="D35" s="13">
        <v>904202.03300000005</v>
      </c>
      <c r="E35" s="13">
        <v>584611.99399999995</v>
      </c>
      <c r="F35" s="13">
        <v>89315.51</v>
      </c>
      <c r="G35" s="13">
        <v>495296.484</v>
      </c>
    </row>
    <row r="36" spans="1:7" x14ac:dyDescent="0.2">
      <c r="A36" s="2" t="s">
        <v>8</v>
      </c>
      <c r="B36" s="2"/>
      <c r="C36" s="2"/>
      <c r="D36" s="2"/>
      <c r="E36" s="2"/>
      <c r="F36" s="2"/>
      <c r="G36" s="2"/>
    </row>
    <row r="37" spans="1:7" x14ac:dyDescent="0.2">
      <c r="A37" s="3">
        <v>1992</v>
      </c>
      <c r="B37" s="5">
        <f t="shared" ref="B37:G52" si="0">B8/B7*100-100</f>
        <v>7.6851697060544382</v>
      </c>
      <c r="C37" s="5">
        <f t="shared" si="0"/>
        <v>4.7752018011940436</v>
      </c>
      <c r="D37" s="5">
        <f t="shared" si="0"/>
        <v>8.5035637861889342</v>
      </c>
      <c r="E37" s="5">
        <f t="shared" si="0"/>
        <v>7.0974574586285257</v>
      </c>
      <c r="F37" s="6">
        <f t="shared" si="0"/>
        <v>4.5240452198488867</v>
      </c>
      <c r="G37" s="6">
        <f t="shared" si="0"/>
        <v>7.6798109425836145</v>
      </c>
    </row>
    <row r="38" spans="1:7" x14ac:dyDescent="0.2">
      <c r="A38" s="3">
        <v>1993</v>
      </c>
      <c r="B38" s="5">
        <f t="shared" si="0"/>
        <v>5.6487923736480212</v>
      </c>
      <c r="C38" s="5">
        <f t="shared" si="0"/>
        <v>3.0329673262762071</v>
      </c>
      <c r="D38" s="5">
        <f t="shared" si="0"/>
        <v>6.3591834173396933</v>
      </c>
      <c r="E38" s="5">
        <f t="shared" si="0"/>
        <v>4.8638313594216527</v>
      </c>
      <c r="F38" s="6">
        <f t="shared" si="0"/>
        <v>1.5069964160739886</v>
      </c>
      <c r="G38" s="6">
        <f t="shared" si="0"/>
        <v>5.6012077498237147</v>
      </c>
    </row>
    <row r="39" spans="1:7" x14ac:dyDescent="0.2">
      <c r="A39" s="3">
        <v>1994</v>
      </c>
      <c r="B39" s="5">
        <f t="shared" si="0"/>
        <v>3.8156543705770503</v>
      </c>
      <c r="C39" s="5">
        <f t="shared" si="0"/>
        <v>1.5762943066754076</v>
      </c>
      <c r="D39" s="5">
        <f t="shared" si="0"/>
        <v>4.4047881510354472</v>
      </c>
      <c r="E39" s="5">
        <f t="shared" si="0"/>
        <v>3.1189694358378262</v>
      </c>
      <c r="F39" s="6">
        <f t="shared" si="0"/>
        <v>0.13387550740719689</v>
      </c>
      <c r="G39" s="6">
        <f t="shared" si="0"/>
        <v>3.7492651206738685</v>
      </c>
    </row>
    <row r="40" spans="1:7" x14ac:dyDescent="0.2">
      <c r="A40" s="3">
        <v>1995</v>
      </c>
      <c r="B40" s="5">
        <f t="shared" si="0"/>
        <v>3.9919854106209982</v>
      </c>
      <c r="C40" s="5">
        <f t="shared" si="0"/>
        <v>1.7414802005555572</v>
      </c>
      <c r="D40" s="5">
        <f t="shared" si="0"/>
        <v>4.5680112531259738</v>
      </c>
      <c r="E40" s="5">
        <f t="shared" si="0"/>
        <v>3.363216837478177</v>
      </c>
      <c r="F40" s="5">
        <f t="shared" si="0"/>
        <v>0.54172086783361806</v>
      </c>
      <c r="G40" s="5">
        <f t="shared" si="0"/>
        <v>3.9382087853094561</v>
      </c>
    </row>
    <row r="41" spans="1:7" x14ac:dyDescent="0.2">
      <c r="A41" s="3">
        <v>1996</v>
      </c>
      <c r="B41" s="5">
        <f t="shared" si="0"/>
        <v>1.4795253168507401</v>
      </c>
      <c r="C41" s="5">
        <f t="shared" si="0"/>
        <v>1.1723096037345613</v>
      </c>
      <c r="D41" s="5">
        <f t="shared" si="0"/>
        <v>1.5560329158961821</v>
      </c>
      <c r="E41" s="5">
        <f t="shared" si="0"/>
        <v>0.63827857844154323</v>
      </c>
      <c r="F41" s="5">
        <f t="shared" si="0"/>
        <v>-4.1673760902455115E-2</v>
      </c>
      <c r="G41" s="5">
        <f t="shared" si="0"/>
        <v>0.77231779695112834</v>
      </c>
    </row>
    <row r="42" spans="1:7" x14ac:dyDescent="0.2">
      <c r="A42" s="3">
        <v>1997</v>
      </c>
      <c r="B42" s="5">
        <f t="shared" si="0"/>
        <v>1.8408043135123648</v>
      </c>
      <c r="C42" s="5">
        <f t="shared" si="0"/>
        <v>0.85677006398982769</v>
      </c>
      <c r="D42" s="5">
        <f t="shared" si="0"/>
        <v>2.0849377697518747</v>
      </c>
      <c r="E42" s="5">
        <f t="shared" si="0"/>
        <v>1.1544716215701811</v>
      </c>
      <c r="F42" s="5">
        <f t="shared" si="0"/>
        <v>-3.1322259942228925E-2</v>
      </c>
      <c r="G42" s="5">
        <f t="shared" si="0"/>
        <v>1.3863393715994476</v>
      </c>
    </row>
    <row r="43" spans="1:7" x14ac:dyDescent="0.2">
      <c r="A43" s="3">
        <v>1998</v>
      </c>
      <c r="B43" s="5">
        <f t="shared" si="0"/>
        <v>1.8912410124079173</v>
      </c>
      <c r="C43" s="5">
        <f t="shared" si="0"/>
        <v>1.5379425335379153</v>
      </c>
      <c r="D43" s="5">
        <f t="shared" si="0"/>
        <v>1.9778378914158594</v>
      </c>
      <c r="E43" s="5">
        <f t="shared" si="0"/>
        <v>1.3295907339139177</v>
      </c>
      <c r="F43" s="5">
        <f t="shared" si="0"/>
        <v>1.4006810499598288</v>
      </c>
      <c r="G43" s="5">
        <f t="shared" si="0"/>
        <v>1.3158842489922904</v>
      </c>
    </row>
    <row r="44" spans="1:7" x14ac:dyDescent="0.2">
      <c r="A44" s="3">
        <v>1999</v>
      </c>
      <c r="B44" s="5">
        <f t="shared" si="0"/>
        <v>1.5531266687405889</v>
      </c>
      <c r="C44" s="5">
        <f t="shared" si="0"/>
        <v>1.7245189075491822</v>
      </c>
      <c r="D44" s="5">
        <f t="shared" si="0"/>
        <v>1.5112979864485965</v>
      </c>
      <c r="E44" s="5">
        <f t="shared" si="0"/>
        <v>1.0595747526503061</v>
      </c>
      <c r="F44" s="5">
        <f t="shared" si="0"/>
        <v>2.0895981481744457</v>
      </c>
      <c r="G44" s="5">
        <f t="shared" si="0"/>
        <v>0.86081608829901768</v>
      </c>
    </row>
    <row r="45" spans="1:7" x14ac:dyDescent="0.2">
      <c r="A45" s="3">
        <v>2000</v>
      </c>
      <c r="B45" s="5">
        <f t="shared" si="0"/>
        <v>2.6973787827745781</v>
      </c>
      <c r="C45" s="5">
        <f t="shared" si="0"/>
        <v>2.8108415405039722</v>
      </c>
      <c r="D45" s="5">
        <f t="shared" si="0"/>
        <v>2.6696297640343261</v>
      </c>
      <c r="E45" s="5">
        <f t="shared" si="0"/>
        <v>2.2444502517454623</v>
      </c>
      <c r="F45" s="5">
        <f t="shared" si="0"/>
        <v>3.3070778105145422</v>
      </c>
      <c r="G45" s="5">
        <f t="shared" si="0"/>
        <v>2.0369020036360155</v>
      </c>
    </row>
    <row r="46" spans="1:7" x14ac:dyDescent="0.2">
      <c r="A46" s="3">
        <v>2001</v>
      </c>
      <c r="B46" s="5">
        <f t="shared" si="0"/>
        <v>1.8047977515281133</v>
      </c>
      <c r="C46" s="5">
        <f t="shared" si="0"/>
        <v>1.4008280412599134</v>
      </c>
      <c r="D46" s="5">
        <f t="shared" si="0"/>
        <v>1.9037304867264027</v>
      </c>
      <c r="E46" s="5">
        <f t="shared" si="0"/>
        <v>1.1123633128170383</v>
      </c>
      <c r="F46" s="5">
        <f t="shared" si="0"/>
        <v>0.64171826757082329</v>
      </c>
      <c r="G46" s="5">
        <f t="shared" si="0"/>
        <v>1.2054321527655816</v>
      </c>
    </row>
    <row r="47" spans="1:7" x14ac:dyDescent="0.2">
      <c r="A47" s="3">
        <v>2002</v>
      </c>
      <c r="B47" s="5">
        <f t="shared" si="0"/>
        <v>1.4865388444480061</v>
      </c>
      <c r="C47" s="5">
        <f t="shared" si="0"/>
        <v>0.30983956109409405</v>
      </c>
      <c r="D47" s="5">
        <f t="shared" si="0"/>
        <v>1.7732919439433772</v>
      </c>
      <c r="E47" s="5">
        <f t="shared" si="0"/>
        <v>0.90162225321539324</v>
      </c>
      <c r="F47" s="5">
        <f t="shared" si="0"/>
        <v>-0.7210851810561536</v>
      </c>
      <c r="G47" s="5">
        <f t="shared" si="0"/>
        <v>1.2207211148073043</v>
      </c>
    </row>
    <row r="48" spans="1:7" x14ac:dyDescent="0.2">
      <c r="A48" s="3">
        <v>2003</v>
      </c>
      <c r="B48" s="5">
        <f t="shared" si="0"/>
        <v>1.1764096146422673</v>
      </c>
      <c r="C48" s="5">
        <f t="shared" si="0"/>
        <v>-1.1696233540034342</v>
      </c>
      <c r="D48" s="5">
        <f t="shared" si="0"/>
        <v>1.7398999299703917</v>
      </c>
      <c r="E48" s="5">
        <f t="shared" si="0"/>
        <v>0.43536037533617389</v>
      </c>
      <c r="F48" s="5">
        <f t="shared" si="0"/>
        <v>-2.5401845655242852</v>
      </c>
      <c r="G48" s="5">
        <f t="shared" si="0"/>
        <v>1.0092642242588425</v>
      </c>
    </row>
    <row r="49" spans="1:7" x14ac:dyDescent="0.2">
      <c r="A49" s="3">
        <v>2004</v>
      </c>
      <c r="B49" s="5">
        <f t="shared" si="0"/>
        <v>2.2000848692992179</v>
      </c>
      <c r="C49" s="5">
        <f t="shared" si="0"/>
        <v>-0.85177528197239383</v>
      </c>
      <c r="D49" s="5">
        <f t="shared" si="0"/>
        <v>2.9121440959333711</v>
      </c>
      <c r="E49" s="5">
        <f t="shared" si="0"/>
        <v>1.5263780372872588</v>
      </c>
      <c r="F49" s="5">
        <f t="shared" si="0"/>
        <v>-1.7163729162543007</v>
      </c>
      <c r="G49" s="5">
        <f t="shared" si="0"/>
        <v>2.1298409659413267</v>
      </c>
    </row>
    <row r="50" spans="1:7" x14ac:dyDescent="0.2">
      <c r="A50" s="3">
        <v>2005</v>
      </c>
      <c r="B50" s="5">
        <f t="shared" si="0"/>
        <v>1.8363352610554955</v>
      </c>
      <c r="C50" s="5">
        <f t="shared" si="0"/>
        <v>-0.19679338579665284</v>
      </c>
      <c r="D50" s="5">
        <f t="shared" si="0"/>
        <v>2.2933546920158534</v>
      </c>
      <c r="E50" s="5">
        <f t="shared" si="0"/>
        <v>1.1511711090662828</v>
      </c>
      <c r="F50" s="5">
        <f t="shared" si="0"/>
        <v>-0.2930649813654469</v>
      </c>
      <c r="G50" s="5">
        <f t="shared" si="0"/>
        <v>1.4098158865781585</v>
      </c>
    </row>
    <row r="51" spans="1:7" x14ac:dyDescent="0.2">
      <c r="A51" s="3">
        <v>2006</v>
      </c>
      <c r="B51" s="5">
        <f t="shared" si="0"/>
        <v>3.020316624639932</v>
      </c>
      <c r="C51" s="5">
        <f t="shared" si="0"/>
        <v>0.22252839542133529</v>
      </c>
      <c r="D51" s="5">
        <f t="shared" si="0"/>
        <v>3.6339114917517463</v>
      </c>
      <c r="E51" s="5">
        <f t="shared" si="0"/>
        <v>2.5382021213212482</v>
      </c>
      <c r="F51" s="5">
        <f t="shared" si="0"/>
        <v>0.67234296975964014</v>
      </c>
      <c r="G51" s="5">
        <f t="shared" si="0"/>
        <v>2.8667432533365371</v>
      </c>
    </row>
    <row r="52" spans="1:7" x14ac:dyDescent="0.2">
      <c r="A52" s="3">
        <v>2007</v>
      </c>
      <c r="B52" s="5">
        <f t="shared" si="0"/>
        <v>6.3358349991872842</v>
      </c>
      <c r="C52" s="5">
        <f t="shared" si="0"/>
        <v>1.5265198551904291</v>
      </c>
      <c r="D52" s="5">
        <f t="shared" si="0"/>
        <v>7.3558664914761209</v>
      </c>
      <c r="E52" s="5">
        <f t="shared" si="0"/>
        <v>6.0366705572244825</v>
      </c>
      <c r="F52" s="5">
        <f t="shared" si="0"/>
        <v>2.568447271656666</v>
      </c>
      <c r="G52" s="5">
        <f t="shared" si="0"/>
        <v>6.6343290947807816</v>
      </c>
    </row>
    <row r="53" spans="1:7" x14ac:dyDescent="0.2">
      <c r="A53" s="3">
        <v>2008</v>
      </c>
      <c r="B53" s="5">
        <f t="shared" ref="B53:G64" si="1">B24/B23*100-100</f>
        <v>4.2300963182054971</v>
      </c>
      <c r="C53" s="5">
        <f t="shared" si="1"/>
        <v>1.9198795490197966</v>
      </c>
      <c r="D53" s="5">
        <f t="shared" si="1"/>
        <v>4.6934757939992409</v>
      </c>
      <c r="E53" s="5">
        <f t="shared" si="1"/>
        <v>3.7611583606445862</v>
      </c>
      <c r="F53" s="5">
        <f t="shared" si="1"/>
        <v>3.1966424888705092</v>
      </c>
      <c r="G53" s="5">
        <f t="shared" si="1"/>
        <v>3.8547288660214747</v>
      </c>
    </row>
    <row r="54" spans="1:7" x14ac:dyDescent="0.2">
      <c r="A54" s="3">
        <v>2009</v>
      </c>
      <c r="B54" s="5">
        <f t="shared" si="1"/>
        <v>2.339224038937985</v>
      </c>
      <c r="C54" s="5">
        <f t="shared" si="1"/>
        <v>1.117244670247473</v>
      </c>
      <c r="D54" s="5">
        <f t="shared" si="1"/>
        <v>2.5778332576777245</v>
      </c>
      <c r="E54" s="5">
        <f t="shared" si="1"/>
        <v>1.7842640256243953</v>
      </c>
      <c r="F54" s="5">
        <f t="shared" si="1"/>
        <v>1.8690633369402292</v>
      </c>
      <c r="G54" s="5">
        <f t="shared" si="1"/>
        <v>1.7702973053603159</v>
      </c>
    </row>
    <row r="55" spans="1:7" x14ac:dyDescent="0.2">
      <c r="A55" s="3">
        <v>2010</v>
      </c>
      <c r="B55" s="5">
        <f t="shared" si="1"/>
        <v>2.466891332589725</v>
      </c>
      <c r="C55" s="5">
        <f t="shared" si="1"/>
        <v>2.2237764775843658</v>
      </c>
      <c r="D55" s="5">
        <f t="shared" si="1"/>
        <v>2.5136870971514327</v>
      </c>
      <c r="E55" s="5">
        <f t="shared" si="1"/>
        <v>1.908990274976972</v>
      </c>
      <c r="F55" s="5">
        <f t="shared" si="1"/>
        <v>3.6835435681603457</v>
      </c>
      <c r="G55" s="5">
        <f t="shared" si="1"/>
        <v>1.6164319735186155</v>
      </c>
    </row>
    <row r="56" spans="1:7" x14ac:dyDescent="0.2">
      <c r="A56" s="18">
        <v>2011</v>
      </c>
      <c r="B56" s="5">
        <f t="shared" si="1"/>
        <v>3.9877221529377493</v>
      </c>
      <c r="C56" s="5">
        <f t="shared" si="1"/>
        <v>1.8867456805425462</v>
      </c>
      <c r="D56" s="5">
        <f t="shared" si="1"/>
        <v>4.3909832313449755</v>
      </c>
      <c r="E56" s="5">
        <f t="shared" si="1"/>
        <v>3.6043112633102226</v>
      </c>
      <c r="F56" s="5">
        <f t="shared" si="1"/>
        <v>3.2572942370941718</v>
      </c>
      <c r="G56" s="5">
        <f t="shared" si="1"/>
        <v>3.6626853438606304</v>
      </c>
    </row>
    <row r="57" spans="1:7" x14ac:dyDescent="0.2">
      <c r="A57" s="18">
        <v>2012</v>
      </c>
      <c r="B57" s="5">
        <f t="shared" si="1"/>
        <v>3.7871195285554222</v>
      </c>
      <c r="C57" s="5">
        <f t="shared" si="1"/>
        <v>3.1256180003745868</v>
      </c>
      <c r="D57" s="5">
        <f t="shared" si="1"/>
        <v>3.9110421730724738</v>
      </c>
      <c r="E57" s="5">
        <f t="shared" si="1"/>
        <v>3.2648302701399246</v>
      </c>
      <c r="F57" s="5">
        <f t="shared" si="1"/>
        <v>4.3755411640499062</v>
      </c>
      <c r="G57" s="5">
        <f t="shared" si="1"/>
        <v>3.0787207512390324</v>
      </c>
    </row>
    <row r="58" spans="1:7" x14ac:dyDescent="0.2">
      <c r="A58" s="18">
        <v>2013</v>
      </c>
      <c r="B58" s="5">
        <f t="shared" si="1"/>
        <v>3.6469055942348234</v>
      </c>
      <c r="C58" s="5">
        <f t="shared" si="1"/>
        <v>2.4185128599386587</v>
      </c>
      <c r="D58" s="5">
        <f t="shared" si="1"/>
        <v>3.8752876213804512</v>
      </c>
      <c r="E58" s="5">
        <f t="shared" si="1"/>
        <v>3.1704636875498267</v>
      </c>
      <c r="F58" s="5">
        <f t="shared" si="1"/>
        <v>3.1860202089017804</v>
      </c>
      <c r="G58" s="5">
        <f t="shared" si="1"/>
        <v>3.1678242598844832</v>
      </c>
    </row>
    <row r="59" spans="1:7" x14ac:dyDescent="0.2">
      <c r="A59" s="18">
        <v>2014</v>
      </c>
      <c r="B59" s="5">
        <f t="shared" si="1"/>
        <v>3.3529763113190114</v>
      </c>
      <c r="C59" s="5">
        <f t="shared" si="1"/>
        <v>3.0654721081387919</v>
      </c>
      <c r="D59" s="5">
        <f t="shared" si="1"/>
        <v>3.4056792836203726</v>
      </c>
      <c r="E59" s="5">
        <f t="shared" si="1"/>
        <v>2.8825547076803986</v>
      </c>
      <c r="F59" s="5">
        <f t="shared" si="1"/>
        <v>3.9415643831201379</v>
      </c>
      <c r="G59" s="5">
        <f t="shared" si="1"/>
        <v>2.7028440664482503</v>
      </c>
    </row>
    <row r="60" spans="1:7" x14ac:dyDescent="0.2">
      <c r="A60" s="18">
        <v>2015</v>
      </c>
      <c r="B60" s="5">
        <f t="shared" si="1"/>
        <v>2.9951821687368039</v>
      </c>
      <c r="C60" s="5">
        <f t="shared" si="1"/>
        <v>4.1384028201014758</v>
      </c>
      <c r="D60" s="5">
        <f t="shared" si="1"/>
        <v>2.7863055749267005</v>
      </c>
      <c r="E60" s="5">
        <f t="shared" si="1"/>
        <v>2.4539673197791387</v>
      </c>
      <c r="F60" s="5">
        <f t="shared" si="1"/>
        <v>5.271381474688198</v>
      </c>
      <c r="G60" s="5">
        <f t="shared" si="1"/>
        <v>1.9700943783997644</v>
      </c>
    </row>
    <row r="61" spans="1:7" x14ac:dyDescent="0.2">
      <c r="A61" s="18">
        <v>2016</v>
      </c>
      <c r="B61" s="5">
        <f t="shared" si="1"/>
        <v>2.8358519622514251</v>
      </c>
      <c r="C61" s="5">
        <f t="shared" si="1"/>
        <v>2.8990408537257224</v>
      </c>
      <c r="D61" s="5">
        <f t="shared" si="1"/>
        <v>2.824154918663055</v>
      </c>
      <c r="E61" s="5">
        <f t="shared" si="1"/>
        <v>2.2427511467127488</v>
      </c>
      <c r="F61" s="5">
        <f t="shared" si="1"/>
        <v>3.4521637429245686</v>
      </c>
      <c r="G61" s="5">
        <f t="shared" si="1"/>
        <v>2.028317647359728</v>
      </c>
    </row>
    <row r="62" spans="1:7" x14ac:dyDescent="0.2">
      <c r="A62" s="18">
        <v>2017</v>
      </c>
      <c r="B62" s="5">
        <f t="shared" si="1"/>
        <v>4.1767713741004684</v>
      </c>
      <c r="C62" s="5">
        <f t="shared" si="1"/>
        <v>3.5835972422747062</v>
      </c>
      <c r="D62" s="5">
        <f t="shared" si="1"/>
        <v>4.2866551950975378</v>
      </c>
      <c r="E62" s="5">
        <f t="shared" si="1"/>
        <v>3.5780292291137386</v>
      </c>
      <c r="F62" s="5">
        <f t="shared" si="1"/>
        <v>4.2210883458604371</v>
      </c>
      <c r="G62" s="5">
        <f t="shared" si="1"/>
        <v>3.4624212264595684</v>
      </c>
    </row>
    <row r="63" spans="1:7" x14ac:dyDescent="0.2">
      <c r="A63" s="18">
        <v>2018</v>
      </c>
      <c r="B63" s="5">
        <f t="shared" si="1"/>
        <v>5.5326823004665329</v>
      </c>
      <c r="C63" s="5">
        <f t="shared" si="1"/>
        <v>4.2615399267487106</v>
      </c>
      <c r="D63" s="5">
        <f t="shared" si="1"/>
        <v>5.7665703306804375</v>
      </c>
      <c r="E63" s="5">
        <f t="shared" si="1"/>
        <v>5.0737100242790945</v>
      </c>
      <c r="F63" s="5">
        <f t="shared" si="1"/>
        <v>4.7615972785126246</v>
      </c>
      <c r="G63" s="5">
        <f t="shared" si="1"/>
        <v>5.1302325381583671</v>
      </c>
    </row>
    <row r="64" spans="1:7" x14ac:dyDescent="0.2">
      <c r="A64" s="18">
        <v>2019</v>
      </c>
      <c r="B64" s="5">
        <f t="shared" si="1"/>
        <v>5.0143236855944053</v>
      </c>
      <c r="C64" s="5">
        <f t="shared" si="1"/>
        <v>4.2103032982835629</v>
      </c>
      <c r="D64" s="5">
        <f t="shared" si="1"/>
        <v>5.1601569423308007</v>
      </c>
      <c r="E64" s="5">
        <f t="shared" si="1"/>
        <v>4.3685916247930123</v>
      </c>
      <c r="F64" s="5">
        <f t="shared" si="1"/>
        <v>4.3028903606368516</v>
      </c>
      <c r="G64" s="5">
        <f t="shared" si="1"/>
        <v>4.3804481704246285</v>
      </c>
    </row>
    <row r="65" spans="1:7" x14ac:dyDescent="0.2">
      <c r="A65" s="17" t="s">
        <v>12</v>
      </c>
      <c r="B65" s="17"/>
      <c r="C65" s="17"/>
      <c r="D65" s="17"/>
      <c r="E65" s="17"/>
      <c r="F65" s="17"/>
      <c r="G65" s="17"/>
    </row>
    <row r="66" spans="1:7" x14ac:dyDescent="0.2">
      <c r="A66" s="3">
        <v>1991</v>
      </c>
      <c r="B66" s="5">
        <v>47.794070024201687</v>
      </c>
      <c r="C66" s="5">
        <v>67.164930899972902</v>
      </c>
      <c r="D66" s="5">
        <v>44.20828463183831</v>
      </c>
      <c r="E66" s="5">
        <v>54.704618554087006</v>
      </c>
      <c r="F66" s="5">
        <v>67.031097973441334</v>
      </c>
      <c r="G66" s="5">
        <v>52.519086399986506</v>
      </c>
    </row>
    <row r="67" spans="1:7" x14ac:dyDescent="0.2">
      <c r="A67" s="3">
        <v>1992</v>
      </c>
      <c r="B67" s="5">
        <v>51.46712541499209</v>
      </c>
      <c r="C67" s="5">
        <v>70.372191890079151</v>
      </c>
      <c r="D67" s="5">
        <v>47.967564314286633</v>
      </c>
      <c r="E67" s="5">
        <v>58.587255583868327</v>
      </c>
      <c r="F67" s="5">
        <v>70.063615157121035</v>
      </c>
      <c r="G67" s="5">
        <v>56.552452944277611</v>
      </c>
    </row>
    <row r="68" spans="1:7" x14ac:dyDescent="0.2">
      <c r="A68" s="3">
        <v>1993</v>
      </c>
      <c r="B68" s="5">
        <v>54.374396470370023</v>
      </c>
      <c r="C68" s="5">
        <v>72.50655747688964</v>
      </c>
      <c r="D68" s="5">
        <v>51.017909709862508</v>
      </c>
      <c r="E68" s="5">
        <v>61.436840893581035</v>
      </c>
      <c r="F68" s="5">
        <v>71.119471326510705</v>
      </c>
      <c r="G68" s="5">
        <v>59.720073321307886</v>
      </c>
    </row>
    <row r="69" spans="1:7" x14ac:dyDescent="0.2">
      <c r="A69" s="3">
        <v>1994</v>
      </c>
      <c r="B69" s="5">
        <v>56.449135505766591</v>
      </c>
      <c r="C69" s="5">
        <v>73.64947421436419</v>
      </c>
      <c r="D69" s="5">
        <v>53.265140551668487</v>
      </c>
      <c r="E69" s="5">
        <v>63.353037183396147</v>
      </c>
      <c r="F69" s="5">
        <v>71.214682879614415</v>
      </c>
      <c r="G69" s="5">
        <v>61.959137200384554</v>
      </c>
    </row>
    <row r="70" spans="1:7" x14ac:dyDescent="0.2">
      <c r="A70" s="3">
        <v>1995</v>
      </c>
      <c r="B70" s="5">
        <v>58.70257675957847</v>
      </c>
      <c r="C70" s="5">
        <v>74.932065225620619</v>
      </c>
      <c r="D70" s="5">
        <v>55.698298166062067</v>
      </c>
      <c r="E70" s="5">
        <v>65.483737197001929</v>
      </c>
      <c r="F70" s="5">
        <v>71.600467677734812</v>
      </c>
      <c r="G70" s="5">
        <v>64.399217384912035</v>
      </c>
    </row>
    <row r="71" spans="1:7" x14ac:dyDescent="0.2">
      <c r="A71" s="3">
        <v>1996</v>
      </c>
      <c r="B71" s="5">
        <v>59.571096244380186</v>
      </c>
      <c r="C71" s="5">
        <v>75.81050102253721</v>
      </c>
      <c r="D71" s="5">
        <v>56.564982019120002</v>
      </c>
      <c r="E71" s="5">
        <v>65.901705863893355</v>
      </c>
      <c r="F71" s="5">
        <v>71.570629070029739</v>
      </c>
      <c r="G71" s="5">
        <v>64.896584001872952</v>
      </c>
    </row>
    <row r="72" spans="1:7" x14ac:dyDescent="0.2">
      <c r="A72" s="3">
        <v>1997</v>
      </c>
      <c r="B72" s="5">
        <v>60.667683553653326</v>
      </c>
      <c r="C72" s="5">
        <v>76.46002270065901</v>
      </c>
      <c r="D72" s="5">
        <v>57.744326693689985</v>
      </c>
      <c r="E72" s="5">
        <v>66.662522356222652</v>
      </c>
      <c r="F72" s="5">
        <v>71.548211531550137</v>
      </c>
      <c r="G72" s="5">
        <v>65.79627089671402</v>
      </c>
    </row>
    <row r="73" spans="1:7" x14ac:dyDescent="0.2">
      <c r="A73" s="3">
        <v>1998</v>
      </c>
      <c r="B73" s="5">
        <v>61.81505566629788</v>
      </c>
      <c r="C73" s="5">
        <v>77.635933910925189</v>
      </c>
      <c r="D73" s="5">
        <v>58.886415867180752</v>
      </c>
      <c r="E73" s="5">
        <v>67.548861076464277</v>
      </c>
      <c r="F73" s="5">
        <v>72.550373772057725</v>
      </c>
      <c r="G73" s="5">
        <v>66.662073661868178</v>
      </c>
    </row>
    <row r="74" spans="1:7" x14ac:dyDescent="0.2">
      <c r="A74" s="3">
        <v>1999</v>
      </c>
      <c r="B74" s="5">
        <v>62.775121781147988</v>
      </c>
      <c r="C74" s="5">
        <v>78.974780270271495</v>
      </c>
      <c r="D74" s="5">
        <v>59.776365084473206</v>
      </c>
      <c r="E74" s="5">
        <v>68.264591754133335</v>
      </c>
      <c r="F74" s="5">
        <v>74.066385038892292</v>
      </c>
      <c r="G74" s="5">
        <v>67.235911516743272</v>
      </c>
    </row>
    <row r="75" spans="1:7" x14ac:dyDescent="0.2">
      <c r="A75" s="3">
        <v>2000</v>
      </c>
      <c r="B75" s="5">
        <v>64.468404596933581</v>
      </c>
      <c r="C75" s="5">
        <v>81.194636200630015</v>
      </c>
      <c r="D75" s="5">
        <v>61.372172718626125</v>
      </c>
      <c r="E75" s="5">
        <v>69.796756555611978</v>
      </c>
      <c r="F75" s="5">
        <v>76.515818023563753</v>
      </c>
      <c r="G75" s="5">
        <v>68.60544114559076</v>
      </c>
    </row>
    <row r="76" spans="1:7" x14ac:dyDescent="0.2">
      <c r="A76" s="3">
        <v>2001</v>
      </c>
      <c r="B76" s="5">
        <v>65.631928913545096</v>
      </c>
      <c r="C76" s="5">
        <v>82.332033432527425</v>
      </c>
      <c r="D76" s="5">
        <v>62.540533481036995</v>
      </c>
      <c r="E76" s="5">
        <v>70.573150069072838</v>
      </c>
      <c r="F76" s="5">
        <v>77.006834005402212</v>
      </c>
      <c r="G76" s="5">
        <v>69.43243319170638</v>
      </c>
    </row>
    <row r="77" spans="1:7" x14ac:dyDescent="0.2">
      <c r="A77" s="3">
        <v>2002</v>
      </c>
      <c r="B77" s="5">
        <v>66.607573031205433</v>
      </c>
      <c r="C77" s="5">
        <v>82.587130643554602</v>
      </c>
      <c r="D77" s="5">
        <v>63.649559722955431</v>
      </c>
      <c r="E77" s="5">
        <v>71.209453294890693</v>
      </c>
      <c r="F77" s="5">
        <v>76.451549136988746</v>
      </c>
      <c r="G77" s="5">
        <v>70.280009564202032</v>
      </c>
    </row>
    <row r="78" spans="1:7" x14ac:dyDescent="0.2">
      <c r="A78" s="3">
        <v>2003</v>
      </c>
      <c r="B78" s="5">
        <v>67.391150924424409</v>
      </c>
      <c r="C78" s="5">
        <v>81.621172276146254</v>
      </c>
      <c r="D78" s="5">
        <v>64.756998368001589</v>
      </c>
      <c r="E78" s="5">
        <v>71.519471038030176</v>
      </c>
      <c r="F78" s="5">
        <v>74.509538685706744</v>
      </c>
      <c r="G78" s="5">
        <v>70.989320557539216</v>
      </c>
    </row>
    <row r="79" spans="1:7" x14ac:dyDescent="0.2">
      <c r="A79" s="3">
        <v>2004</v>
      </c>
      <c r="B79" s="5">
        <v>68.873813439159264</v>
      </c>
      <c r="C79" s="5">
        <v>80.925943305841955</v>
      </c>
      <c r="D79" s="5">
        <v>66.642815472679018</v>
      </c>
      <c r="E79" s="5">
        <v>72.611128536338683</v>
      </c>
      <c r="F79" s="5">
        <v>73.230677143679259</v>
      </c>
      <c r="G79" s="5">
        <v>72.501280188217095</v>
      </c>
    </row>
    <row r="80" spans="1:7" x14ac:dyDescent="0.2">
      <c r="A80" s="3">
        <v>2005</v>
      </c>
      <c r="B80" s="5">
        <v>70.138567560976114</v>
      </c>
      <c r="C80" s="5">
        <v>80.766686402022501</v>
      </c>
      <c r="D80" s="5">
        <v>68.171171608213172</v>
      </c>
      <c r="E80" s="5">
        <v>73.447006870015997</v>
      </c>
      <c r="F80" s="5">
        <v>73.016063673354353</v>
      </c>
      <c r="G80" s="5">
        <v>73.52341475428311</v>
      </c>
    </row>
    <row r="81" spans="1:7" x14ac:dyDescent="0.2">
      <c r="A81" s="3">
        <v>2006</v>
      </c>
      <c r="B81" s="5">
        <v>72.256974377304573</v>
      </c>
      <c r="C81" s="5">
        <v>80.946415213307901</v>
      </c>
      <c r="D81" s="5">
        <v>70.648451647345837</v>
      </c>
      <c r="E81" s="5">
        <v>75.311240356437708</v>
      </c>
      <c r="F81" s="5">
        <v>73.50698204425737</v>
      </c>
      <c r="G81" s="5">
        <v>75.631142286374171</v>
      </c>
    </row>
    <row r="82" spans="1:7" x14ac:dyDescent="0.2">
      <c r="A82" s="3">
        <v>2007</v>
      </c>
      <c r="B82" s="5">
        <v>76.835057049255624</v>
      </c>
      <c r="C82" s="5">
        <v>82.182078313603924</v>
      </c>
      <c r="D82" s="5">
        <v>75.84525742881965</v>
      </c>
      <c r="E82" s="5">
        <v>79.857531829315349</v>
      </c>
      <c r="F82" s="5">
        <v>75.394970119050257</v>
      </c>
      <c r="G82" s="5">
        <v>80.648761163794134</v>
      </c>
    </row>
    <row r="83" spans="1:7" x14ac:dyDescent="0.2">
      <c r="A83" s="3">
        <v>2008</v>
      </c>
      <c r="B83" s="5">
        <v>80.085253968587296</v>
      </c>
      <c r="C83" s="5">
        <v>83.759875228106253</v>
      </c>
      <c r="D83" s="5">
        <v>79.4050362271377</v>
      </c>
      <c r="E83" s="5">
        <v>82.861100064318066</v>
      </c>
      <c r="F83" s="5">
        <v>77.805077768347047</v>
      </c>
      <c r="G83" s="5">
        <v>83.757552240463625</v>
      </c>
    </row>
    <row r="84" spans="1:7" x14ac:dyDescent="0.2">
      <c r="A84" s="3">
        <v>2009</v>
      </c>
      <c r="B84" s="5">
        <v>81.958627481065022</v>
      </c>
      <c r="C84" s="5">
        <v>84.695677969898199</v>
      </c>
      <c r="D84" s="5">
        <v>81.451965659271906</v>
      </c>
      <c r="E84" s="5">
        <v>84.339560864002308</v>
      </c>
      <c r="F84" s="5">
        <v>79.259303951193047</v>
      </c>
      <c r="G84" s="5">
        <v>85.240309930812302</v>
      </c>
    </row>
    <row r="85" spans="1:7" x14ac:dyDescent="0.2">
      <c r="A85" s="3">
        <v>2010</v>
      </c>
      <c r="B85" s="5">
        <v>83.980457758704901</v>
      </c>
      <c r="C85" s="5">
        <v>86.579120534123405</v>
      </c>
      <c r="D85" s="5">
        <v>83.499413210425217</v>
      </c>
      <c r="E85" s="5">
        <v>85.949594878854413</v>
      </c>
      <c r="F85" s="5">
        <v>82.178854944055885</v>
      </c>
      <c r="G85" s="5">
        <v>86.618161554860336</v>
      </c>
    </row>
    <row r="86" spans="1:7" x14ac:dyDescent="0.2">
      <c r="A86" s="18">
        <v>2011</v>
      </c>
      <c r="B86" s="5">
        <v>87.329365076887314</v>
      </c>
      <c r="C86" s="5">
        <v>88.212648351052692</v>
      </c>
      <c r="D86" s="5">
        <v>87.165858442766435</v>
      </c>
      <c r="E86" s="5">
        <v>89.047485807842449</v>
      </c>
      <c r="F86" s="5">
        <v>84.855662050258601</v>
      </c>
      <c r="G86" s="5">
        <v>89.79071226325172</v>
      </c>
    </row>
    <row r="87" spans="1:7" x14ac:dyDescent="0.2">
      <c r="A87" s="18">
        <v>2012</v>
      </c>
      <c r="B87" s="5">
        <v>90.636632515877565</v>
      </c>
      <c r="C87" s="5">
        <v>90.969838766520326</v>
      </c>
      <c r="D87" s="5">
        <v>90.574951926983687</v>
      </c>
      <c r="E87" s="5">
        <v>91.954735079295446</v>
      </c>
      <c r="F87" s="5">
        <v>88.568556473294734</v>
      </c>
      <c r="G87" s="5">
        <v>92.555117554385774</v>
      </c>
    </row>
    <row r="88" spans="1:7" x14ac:dyDescent="0.2">
      <c r="A88" s="18">
        <v>2013</v>
      </c>
      <c r="B88" s="5">
        <v>93.94206493752516</v>
      </c>
      <c r="C88" s="5">
        <v>93.169956015754082</v>
      </c>
      <c r="D88" s="5">
        <v>94.084991827081382</v>
      </c>
      <c r="E88" s="5">
        <v>94.870126563967162</v>
      </c>
      <c r="F88" s="5">
        <v>91.390368581266472</v>
      </c>
      <c r="G88" s="5">
        <v>95.487101022038217</v>
      </c>
    </row>
    <row r="89" spans="1:7" x14ac:dyDescent="0.2">
      <c r="A89" s="18">
        <v>2014</v>
      </c>
      <c r="B89" s="5">
        <v>97.0919201212443</v>
      </c>
      <c r="C89" s="5">
        <v>96.026055030582199</v>
      </c>
      <c r="D89" s="5">
        <v>97.289224902732201</v>
      </c>
      <c r="E89" s="5">
        <v>97.604809863419135</v>
      </c>
      <c r="F89" s="5">
        <v>94.992578798867896</v>
      </c>
      <c r="G89" s="5">
        <v>98.067968466235826</v>
      </c>
    </row>
    <row r="90" spans="1:7" x14ac:dyDescent="0.2">
      <c r="A90" s="18">
        <v>2015</v>
      </c>
      <c r="B90" s="5">
        <v>100</v>
      </c>
      <c r="C90" s="5">
        <v>100</v>
      </c>
      <c r="D90" s="5">
        <v>100</v>
      </c>
      <c r="E90" s="5">
        <v>100</v>
      </c>
      <c r="F90" s="5">
        <v>100</v>
      </c>
      <c r="G90" s="5">
        <v>100</v>
      </c>
    </row>
    <row r="91" spans="1:7" x14ac:dyDescent="0.2">
      <c r="A91" s="18">
        <v>2016</v>
      </c>
      <c r="B91" s="5">
        <v>102.83585196225143</v>
      </c>
      <c r="C91" s="5">
        <v>102.89904085372572</v>
      </c>
      <c r="D91" s="5">
        <v>102.82415491866306</v>
      </c>
      <c r="E91" s="5">
        <v>102.24275114671275</v>
      </c>
      <c r="F91" s="5">
        <v>103.45216374292457</v>
      </c>
      <c r="G91" s="5">
        <v>102.02831764735973</v>
      </c>
    </row>
    <row r="92" spans="1:7" x14ac:dyDescent="0.2">
      <c r="A92" s="18">
        <v>2017</v>
      </c>
      <c r="B92" s="5">
        <v>107.13107038932306</v>
      </c>
      <c r="C92" s="5">
        <v>106.58652804408698</v>
      </c>
      <c r="D92" s="5">
        <v>107.23187189729906</v>
      </c>
      <c r="E92" s="5">
        <v>105.90102666739216</v>
      </c>
      <c r="F92" s="5">
        <v>107.81897097021759</v>
      </c>
      <c r="G92" s="5">
        <v>105.5609677745815</v>
      </c>
    </row>
    <row r="93" spans="1:7" x14ac:dyDescent="0.2">
      <c r="A93" s="18">
        <v>2018</v>
      </c>
      <c r="B93" s="5">
        <v>113.05829215905348</v>
      </c>
      <c r="C93" s="5">
        <v>111.12875549322095</v>
      </c>
      <c r="D93" s="5">
        <v>113.41547320716197</v>
      </c>
      <c r="E93" s="5">
        <v>111.27413767323011</v>
      </c>
      <c r="F93" s="5">
        <v>112.95287615765581</v>
      </c>
      <c r="G93" s="5">
        <v>110.97649089094794</v>
      </c>
    </row>
    <row r="94" spans="1:7" x14ac:dyDescent="0.2">
      <c r="A94" s="18">
        <v>2019</v>
      </c>
      <c r="B94" s="5">
        <v>118.7274008813134</v>
      </c>
      <c r="C94" s="5">
        <v>115.80761315109349</v>
      </c>
      <c r="D94" s="5">
        <v>119.26788962153867</v>
      </c>
      <c r="E94" s="5">
        <v>116.1352503321835</v>
      </c>
      <c r="F94" s="5">
        <v>117.81311457790564</v>
      </c>
      <c r="G94" s="5">
        <v>115.83775855578193</v>
      </c>
    </row>
    <row r="95" spans="1:7" x14ac:dyDescent="0.2">
      <c r="A95" s="2" t="s">
        <v>9</v>
      </c>
      <c r="B95" s="2"/>
      <c r="C95" s="2"/>
      <c r="D95" s="2"/>
      <c r="E95" s="2"/>
      <c r="F95" s="2"/>
      <c r="G95" s="2"/>
    </row>
    <row r="96" spans="1:7" x14ac:dyDescent="0.2">
      <c r="A96" s="3">
        <v>1991</v>
      </c>
      <c r="B96" s="5">
        <v>5.4</v>
      </c>
      <c r="C96" s="5">
        <v>5</v>
      </c>
      <c r="D96" s="5">
        <v>5.6</v>
      </c>
      <c r="E96" s="5">
        <v>5.5</v>
      </c>
      <c r="F96" s="5">
        <v>4.9000000000000004</v>
      </c>
      <c r="G96" s="5">
        <v>5.7</v>
      </c>
    </row>
    <row r="97" spans="1:7" x14ac:dyDescent="0.2">
      <c r="A97" s="3">
        <v>1992</v>
      </c>
      <c r="B97" s="5">
        <v>5.4</v>
      </c>
      <c r="C97" s="5">
        <v>4.9000000000000004</v>
      </c>
      <c r="D97" s="5">
        <v>5.6</v>
      </c>
      <c r="E97" s="5">
        <v>5.4</v>
      </c>
      <c r="F97" s="5">
        <v>4.8</v>
      </c>
      <c r="G97" s="5">
        <v>5.6</v>
      </c>
    </row>
    <row r="98" spans="1:7" x14ac:dyDescent="0.2">
      <c r="A98" s="3">
        <v>1993</v>
      </c>
      <c r="B98" s="5">
        <v>5.4</v>
      </c>
      <c r="C98" s="5">
        <v>4.8</v>
      </c>
      <c r="D98" s="5">
        <v>5.5</v>
      </c>
      <c r="E98" s="5">
        <v>5.4</v>
      </c>
      <c r="F98" s="5">
        <v>4.7</v>
      </c>
      <c r="G98" s="5">
        <v>5.5</v>
      </c>
    </row>
    <row r="99" spans="1:7" x14ac:dyDescent="0.2">
      <c r="A99" s="3">
        <v>1994</v>
      </c>
      <c r="B99" s="5">
        <v>5.3</v>
      </c>
      <c r="C99" s="5">
        <v>4.8</v>
      </c>
      <c r="D99" s="5">
        <v>5.5</v>
      </c>
      <c r="E99" s="5">
        <v>5.3</v>
      </c>
      <c r="F99" s="5">
        <v>4.7</v>
      </c>
      <c r="G99" s="5">
        <v>5.5</v>
      </c>
    </row>
    <row r="100" spans="1:7" x14ac:dyDescent="0.2">
      <c r="A100" s="3">
        <v>1995</v>
      </c>
      <c r="B100" s="5">
        <v>5.3</v>
      </c>
      <c r="C100" s="5">
        <v>4.8</v>
      </c>
      <c r="D100" s="5">
        <v>5.5</v>
      </c>
      <c r="E100" s="5">
        <v>5.3</v>
      </c>
      <c r="F100" s="5">
        <v>4.5999999999999996</v>
      </c>
      <c r="G100" s="5">
        <v>5.4</v>
      </c>
    </row>
    <row r="101" spans="1:7" x14ac:dyDescent="0.2">
      <c r="A101" s="3">
        <v>1996</v>
      </c>
      <c r="B101" s="5">
        <v>5.3</v>
      </c>
      <c r="C101" s="5">
        <v>4.7</v>
      </c>
      <c r="D101" s="5">
        <v>5.4</v>
      </c>
      <c r="E101" s="5">
        <v>5.2</v>
      </c>
      <c r="F101" s="5">
        <v>4.5999999999999996</v>
      </c>
      <c r="G101" s="5">
        <v>5.4</v>
      </c>
    </row>
    <row r="102" spans="1:7" x14ac:dyDescent="0.2">
      <c r="A102" s="3">
        <v>1997</v>
      </c>
      <c r="B102" s="5">
        <v>5.2</v>
      </c>
      <c r="C102" s="5">
        <v>4.7</v>
      </c>
      <c r="D102" s="5">
        <v>5.4</v>
      </c>
      <c r="E102" s="5">
        <v>5.2</v>
      </c>
      <c r="F102" s="5">
        <v>4.5</v>
      </c>
      <c r="G102" s="5">
        <v>5.4</v>
      </c>
    </row>
    <row r="103" spans="1:7" x14ac:dyDescent="0.2">
      <c r="A103" s="3">
        <v>1998</v>
      </c>
      <c r="B103" s="5">
        <v>5.2</v>
      </c>
      <c r="C103" s="5">
        <v>4.5999999999999996</v>
      </c>
      <c r="D103" s="5">
        <v>5.4</v>
      </c>
      <c r="E103" s="5">
        <v>5.2</v>
      </c>
      <c r="F103" s="5">
        <v>4.5</v>
      </c>
      <c r="G103" s="5">
        <v>5.3</v>
      </c>
    </row>
    <row r="104" spans="1:7" x14ac:dyDescent="0.2">
      <c r="A104" s="3">
        <v>1999</v>
      </c>
      <c r="B104" s="5">
        <v>5.2</v>
      </c>
      <c r="C104" s="5">
        <v>4.5999999999999996</v>
      </c>
      <c r="D104" s="5">
        <v>5.4</v>
      </c>
      <c r="E104" s="5">
        <v>5.2</v>
      </c>
      <c r="F104" s="5">
        <v>4.5</v>
      </c>
      <c r="G104" s="5">
        <v>5.3</v>
      </c>
    </row>
    <row r="105" spans="1:7" x14ac:dyDescent="0.2">
      <c r="A105" s="3">
        <v>2000</v>
      </c>
      <c r="B105" s="5">
        <v>5.2</v>
      </c>
      <c r="C105" s="5">
        <v>4.5999999999999996</v>
      </c>
      <c r="D105" s="5">
        <v>5.4</v>
      </c>
      <c r="E105" s="5">
        <v>5.0999999999999996</v>
      </c>
      <c r="F105" s="5">
        <v>4.4000000000000004</v>
      </c>
      <c r="G105" s="5">
        <v>5.3</v>
      </c>
    </row>
    <row r="106" spans="1:7" x14ac:dyDescent="0.2">
      <c r="A106" s="3">
        <v>2001</v>
      </c>
      <c r="B106" s="5">
        <v>5.2</v>
      </c>
      <c r="C106" s="5">
        <v>4.5</v>
      </c>
      <c r="D106" s="5">
        <v>5.4</v>
      </c>
      <c r="E106" s="5">
        <v>5.0999999999999996</v>
      </c>
      <c r="F106" s="5">
        <v>4.3</v>
      </c>
      <c r="G106" s="5">
        <v>5.3</v>
      </c>
    </row>
    <row r="107" spans="1:7" x14ac:dyDescent="0.2">
      <c r="A107" s="3">
        <v>2002</v>
      </c>
      <c r="B107" s="5">
        <v>5.2</v>
      </c>
      <c r="C107" s="5">
        <v>4.4000000000000004</v>
      </c>
      <c r="D107" s="5">
        <v>5.4</v>
      </c>
      <c r="E107" s="5">
        <v>5.0999999999999996</v>
      </c>
      <c r="F107" s="5">
        <v>4.3</v>
      </c>
      <c r="G107" s="5">
        <v>5.3</v>
      </c>
    </row>
    <row r="108" spans="1:7" x14ac:dyDescent="0.2">
      <c r="A108" s="3">
        <v>2003</v>
      </c>
      <c r="B108" s="5">
        <v>5.2</v>
      </c>
      <c r="C108" s="5">
        <v>4.4000000000000004</v>
      </c>
      <c r="D108" s="5">
        <v>5.4</v>
      </c>
      <c r="E108" s="5">
        <v>5.0999999999999996</v>
      </c>
      <c r="F108" s="5">
        <v>4.2</v>
      </c>
      <c r="G108" s="5">
        <v>5.3</v>
      </c>
    </row>
    <row r="109" spans="1:7" x14ac:dyDescent="0.2">
      <c r="A109" s="3">
        <v>2004</v>
      </c>
      <c r="B109" s="5">
        <v>5.0999999999999996</v>
      </c>
      <c r="C109" s="5">
        <v>4.3</v>
      </c>
      <c r="D109" s="5">
        <v>5.4</v>
      </c>
      <c r="E109" s="5">
        <v>5.0999999999999996</v>
      </c>
      <c r="F109" s="5">
        <v>4.0999999999999996</v>
      </c>
      <c r="G109" s="5">
        <v>5.3</v>
      </c>
    </row>
    <row r="110" spans="1:7" x14ac:dyDescent="0.2">
      <c r="A110" s="3">
        <v>2005</v>
      </c>
      <c r="B110" s="5">
        <v>5.0999999999999996</v>
      </c>
      <c r="C110" s="5">
        <v>4.2</v>
      </c>
      <c r="D110" s="5">
        <v>5.4</v>
      </c>
      <c r="E110" s="5">
        <v>5.0999999999999996</v>
      </c>
      <c r="F110" s="5">
        <v>4</v>
      </c>
      <c r="G110" s="5">
        <v>5.3</v>
      </c>
    </row>
    <row r="111" spans="1:7" x14ac:dyDescent="0.2">
      <c r="A111" s="3">
        <v>2006</v>
      </c>
      <c r="B111" s="5">
        <v>5.0999999999999996</v>
      </c>
      <c r="C111" s="5">
        <v>4.0999999999999996</v>
      </c>
      <c r="D111" s="5">
        <v>5.4</v>
      </c>
      <c r="E111" s="5">
        <v>5.0999999999999996</v>
      </c>
      <c r="F111" s="5">
        <v>3.9</v>
      </c>
      <c r="G111" s="5">
        <v>5.4</v>
      </c>
    </row>
    <row r="112" spans="1:7" x14ac:dyDescent="0.2">
      <c r="A112" s="3">
        <v>2007</v>
      </c>
      <c r="B112" s="5">
        <v>5.0999999999999996</v>
      </c>
      <c r="C112" s="5">
        <v>4</v>
      </c>
      <c r="D112" s="5">
        <v>5.4</v>
      </c>
      <c r="E112" s="5">
        <v>5.0999999999999996</v>
      </c>
      <c r="F112" s="5">
        <v>3.8</v>
      </c>
      <c r="G112" s="5">
        <v>5.4</v>
      </c>
    </row>
    <row r="113" spans="1:7" x14ac:dyDescent="0.2">
      <c r="A113" s="3">
        <v>2008</v>
      </c>
      <c r="B113" s="5">
        <v>5.0999999999999996</v>
      </c>
      <c r="C113" s="5">
        <v>4</v>
      </c>
      <c r="D113" s="5">
        <v>5.4</v>
      </c>
      <c r="E113" s="5">
        <v>5.0999999999999996</v>
      </c>
      <c r="F113" s="5">
        <v>3.8</v>
      </c>
      <c r="G113" s="5">
        <v>5.4</v>
      </c>
    </row>
    <row r="114" spans="1:7" x14ac:dyDescent="0.2">
      <c r="A114" s="3">
        <v>2009</v>
      </c>
      <c r="B114" s="5">
        <v>5.0999999999999996</v>
      </c>
      <c r="C114" s="5">
        <v>4</v>
      </c>
      <c r="D114" s="5">
        <v>5.4</v>
      </c>
      <c r="E114" s="5">
        <v>5.0999999999999996</v>
      </c>
      <c r="F114" s="5">
        <v>3.8</v>
      </c>
      <c r="G114" s="5">
        <v>5.4</v>
      </c>
    </row>
    <row r="115" spans="1:7" x14ac:dyDescent="0.2">
      <c r="A115" s="3">
        <v>2010</v>
      </c>
      <c r="B115" s="5">
        <v>5.0999999999999996</v>
      </c>
      <c r="C115" s="5">
        <v>4</v>
      </c>
      <c r="D115" s="5">
        <v>5.4</v>
      </c>
      <c r="E115" s="5">
        <v>5.0999999999999996</v>
      </c>
      <c r="F115" s="5">
        <v>3.9</v>
      </c>
      <c r="G115" s="5">
        <v>5.4</v>
      </c>
    </row>
    <row r="116" spans="1:7" x14ac:dyDescent="0.2">
      <c r="A116" s="18">
        <v>2011</v>
      </c>
      <c r="B116" s="5">
        <v>5.0999999999999996</v>
      </c>
      <c r="C116" s="5">
        <v>4</v>
      </c>
      <c r="D116" s="5">
        <v>5.4</v>
      </c>
      <c r="E116" s="5">
        <v>5.0999999999999996</v>
      </c>
      <c r="F116" s="5">
        <v>3.9</v>
      </c>
      <c r="G116" s="5">
        <v>5.4</v>
      </c>
    </row>
    <row r="117" spans="1:7" x14ac:dyDescent="0.2">
      <c r="A117" s="18">
        <v>2012</v>
      </c>
      <c r="B117" s="5">
        <v>5.0999999999999996</v>
      </c>
      <c r="C117" s="5">
        <v>4</v>
      </c>
      <c r="D117" s="5">
        <v>5.4</v>
      </c>
      <c r="E117" s="5">
        <v>5.0999999999999996</v>
      </c>
      <c r="F117" s="5">
        <v>4</v>
      </c>
      <c r="G117" s="5">
        <v>5.4</v>
      </c>
    </row>
    <row r="118" spans="1:7" x14ac:dyDescent="0.2">
      <c r="A118" s="18">
        <v>2013</v>
      </c>
      <c r="B118" s="5">
        <v>5.0999999999999996</v>
      </c>
      <c r="C118" s="5">
        <v>4</v>
      </c>
      <c r="D118" s="5">
        <v>5.4</v>
      </c>
      <c r="E118" s="5">
        <v>5.0999999999999996</v>
      </c>
      <c r="F118" s="5">
        <v>4.0999999999999996</v>
      </c>
      <c r="G118" s="5">
        <v>5.4</v>
      </c>
    </row>
    <row r="119" spans="1:7" x14ac:dyDescent="0.2">
      <c r="A119" s="18">
        <v>2014</v>
      </c>
      <c r="B119" s="5">
        <v>5.0999999999999996</v>
      </c>
      <c r="C119" s="5">
        <v>4</v>
      </c>
      <c r="D119" s="5">
        <v>5.4</v>
      </c>
      <c r="E119" s="5">
        <v>5.0999999999999996</v>
      </c>
      <c r="F119" s="5">
        <v>4.0999999999999996</v>
      </c>
      <c r="G119" s="5">
        <v>5.4</v>
      </c>
    </row>
    <row r="120" spans="1:7" x14ac:dyDescent="0.2">
      <c r="A120" s="18">
        <v>2015</v>
      </c>
      <c r="B120" s="5">
        <v>5.0999999999999996</v>
      </c>
      <c r="C120" s="5">
        <v>4.0999999999999996</v>
      </c>
      <c r="D120" s="5">
        <v>5.4</v>
      </c>
      <c r="E120" s="5">
        <v>5.0999999999999996</v>
      </c>
      <c r="F120" s="5">
        <v>4.2</v>
      </c>
      <c r="G120" s="5">
        <v>5.4</v>
      </c>
    </row>
    <row r="121" spans="1:7" x14ac:dyDescent="0.2">
      <c r="A121" s="18">
        <v>2016</v>
      </c>
      <c r="B121" s="5">
        <v>5.0999999999999996</v>
      </c>
      <c r="C121" s="5">
        <v>4.0999999999999996</v>
      </c>
      <c r="D121" s="5">
        <v>5.4</v>
      </c>
      <c r="E121" s="5">
        <v>5.0999999999999996</v>
      </c>
      <c r="F121" s="5">
        <v>4.2</v>
      </c>
      <c r="G121" s="5">
        <v>5.4</v>
      </c>
    </row>
    <row r="122" spans="1:7" x14ac:dyDescent="0.2">
      <c r="A122" s="18">
        <v>2017</v>
      </c>
      <c r="B122" s="5">
        <v>5.0999999999999996</v>
      </c>
      <c r="C122" s="5">
        <v>4.0999999999999996</v>
      </c>
      <c r="D122" s="5">
        <v>5.4</v>
      </c>
      <c r="E122" s="5">
        <v>5.0999999999999996</v>
      </c>
      <c r="F122" s="5">
        <v>4.2</v>
      </c>
      <c r="G122" s="5">
        <v>5.3</v>
      </c>
    </row>
    <row r="123" spans="1:7" x14ac:dyDescent="0.2">
      <c r="A123" s="18">
        <v>2018</v>
      </c>
      <c r="B123" s="5">
        <v>5.0999999999999996</v>
      </c>
      <c r="C123" s="5">
        <v>4.2</v>
      </c>
      <c r="D123" s="5">
        <v>5.4</v>
      </c>
      <c r="E123" s="5">
        <v>5.0999999999999996</v>
      </c>
      <c r="F123" s="5">
        <v>4.3</v>
      </c>
      <c r="G123" s="5">
        <v>5.3</v>
      </c>
    </row>
    <row r="124" spans="1:7" x14ac:dyDescent="0.2">
      <c r="A124" s="18">
        <v>2019</v>
      </c>
      <c r="B124" s="5">
        <v>5.0999999999999996</v>
      </c>
      <c r="C124" s="5">
        <v>4.2</v>
      </c>
      <c r="D124" s="5">
        <v>5.4</v>
      </c>
      <c r="E124" s="5">
        <v>5.0999999999999996</v>
      </c>
      <c r="F124" s="5">
        <v>4.3</v>
      </c>
      <c r="G124" s="5">
        <v>5.3</v>
      </c>
    </row>
    <row r="125" spans="1:7" x14ac:dyDescent="0.2">
      <c r="A125" s="2" t="s">
        <v>10</v>
      </c>
      <c r="B125" s="7"/>
      <c r="C125" s="7"/>
      <c r="D125" s="7"/>
      <c r="E125" s="2"/>
      <c r="F125" s="2"/>
      <c r="G125" s="8"/>
    </row>
    <row r="126" spans="1:7" x14ac:dyDescent="0.2">
      <c r="A126" s="17" t="s">
        <v>13</v>
      </c>
      <c r="B126" s="17"/>
      <c r="C126" s="17"/>
      <c r="D126" s="17"/>
      <c r="E126" s="17"/>
      <c r="F126" s="17"/>
      <c r="G126" s="17"/>
    </row>
    <row r="127" spans="1:7" x14ac:dyDescent="0.2">
      <c r="A127" s="18">
        <v>1991</v>
      </c>
      <c r="B127" s="19">
        <v>69.179910675159064</v>
      </c>
      <c r="C127" s="19">
        <v>79.840019775192445</v>
      </c>
      <c r="D127" s="19">
        <v>66.803147104505626</v>
      </c>
      <c r="E127" s="19">
        <v>79.610779980975096</v>
      </c>
      <c r="F127" s="19">
        <v>79.303056540366995</v>
      </c>
      <c r="G127" s="19">
        <v>79.40603151674587</v>
      </c>
    </row>
    <row r="128" spans="1:7" x14ac:dyDescent="0.2">
      <c r="A128" s="18">
        <v>1992</v>
      </c>
      <c r="B128" s="19">
        <v>70.813809367739381</v>
      </c>
      <c r="C128" s="19">
        <v>82.005717522425229</v>
      </c>
      <c r="D128" s="19">
        <v>68.315016335031686</v>
      </c>
      <c r="E128" s="19">
        <v>80.932367468001374</v>
      </c>
      <c r="F128" s="19">
        <v>81.265531971407981</v>
      </c>
      <c r="G128" s="19">
        <v>80.577843695768749</v>
      </c>
    </row>
    <row r="129" spans="1:7" x14ac:dyDescent="0.2">
      <c r="A129" s="18">
        <v>1993</v>
      </c>
      <c r="B129" s="19">
        <v>72.247004599405727</v>
      </c>
      <c r="C129" s="19">
        <v>83.030695690276502</v>
      </c>
      <c r="D129" s="19">
        <v>69.841236996134484</v>
      </c>
      <c r="E129" s="19">
        <v>81.873770323864221</v>
      </c>
      <c r="F129" s="19">
        <v>81.0581487056551</v>
      </c>
      <c r="G129" s="19">
        <v>81.766178553764163</v>
      </c>
    </row>
    <row r="130" spans="1:7" x14ac:dyDescent="0.2">
      <c r="A130" s="18">
        <v>1994</v>
      </c>
      <c r="B130" s="19">
        <v>73.838173432274274</v>
      </c>
      <c r="C130" s="19">
        <v>84.102593778098694</v>
      </c>
      <c r="D130" s="19">
        <v>71.546887564688333</v>
      </c>
      <c r="E130" s="19">
        <v>83.055848146363175</v>
      </c>
      <c r="F130" s="19">
        <v>80.921047529222051</v>
      </c>
      <c r="G130" s="19">
        <v>83.225169450803378</v>
      </c>
    </row>
    <row r="131" spans="1:7" x14ac:dyDescent="0.2">
      <c r="A131" s="18">
        <v>1995</v>
      </c>
      <c r="B131" s="19">
        <v>75.467234364914404</v>
      </c>
      <c r="C131" s="19">
        <v>85.211133141294667</v>
      </c>
      <c r="D131" s="19">
        <v>73.288046401505042</v>
      </c>
      <c r="E131" s="19">
        <v>84.311931730171736</v>
      </c>
      <c r="F131" s="19">
        <v>81.021899274357025</v>
      </c>
      <c r="G131" s="19">
        <v>84.719174783775728</v>
      </c>
    </row>
    <row r="132" spans="1:7" x14ac:dyDescent="0.2">
      <c r="A132" s="18">
        <v>1996</v>
      </c>
      <c r="B132" s="19">
        <v>76.832273155174519</v>
      </c>
      <c r="C132" s="19">
        <v>85.945824410597297</v>
      </c>
      <c r="D132" s="19">
        <v>74.786432180520194</v>
      </c>
      <c r="E132" s="19">
        <v>85.139636515508826</v>
      </c>
      <c r="F132" s="19">
        <v>80.755271564508263</v>
      </c>
      <c r="G132" s="19">
        <v>85.769790266545243</v>
      </c>
    </row>
    <row r="133" spans="1:7" x14ac:dyDescent="0.2">
      <c r="A133" s="18">
        <v>1997</v>
      </c>
      <c r="B133" s="19">
        <v>78.272662068191863</v>
      </c>
      <c r="C133" s="19">
        <v>86.563218742851717</v>
      </c>
      <c r="D133" s="19">
        <v>76.403020581356387</v>
      </c>
      <c r="E133" s="19">
        <v>86.154302249650456</v>
      </c>
      <c r="F133" s="19">
        <v>80.636184838235295</v>
      </c>
      <c r="G133" s="19">
        <v>87.016572069218483</v>
      </c>
    </row>
    <row r="134" spans="1:7" x14ac:dyDescent="0.2">
      <c r="A134" s="18">
        <v>1998</v>
      </c>
      <c r="B134" s="19">
        <v>79.837593238386134</v>
      </c>
      <c r="C134" s="19">
        <v>87.728932466851006</v>
      </c>
      <c r="D134" s="19">
        <v>78.052797931340791</v>
      </c>
      <c r="E134" s="19">
        <v>87.406631668741866</v>
      </c>
      <c r="F134" s="19">
        <v>81.655149569457663</v>
      </c>
      <c r="G134" s="19">
        <v>88.313300486968672</v>
      </c>
    </row>
    <row r="135" spans="1:7" x14ac:dyDescent="0.2">
      <c r="A135" s="18">
        <v>1999</v>
      </c>
      <c r="B135" s="19">
        <v>81.471160451689457</v>
      </c>
      <c r="C135" s="19">
        <v>89.291227762299187</v>
      </c>
      <c r="D135" s="19">
        <v>79.700381566324054</v>
      </c>
      <c r="E135" s="19">
        <v>88.784189028623146</v>
      </c>
      <c r="F135" s="19">
        <v>83.470121234723791</v>
      </c>
      <c r="G135" s="19">
        <v>89.594941452576123</v>
      </c>
    </row>
    <row r="136" spans="1:7" x14ac:dyDescent="0.2">
      <c r="A136" s="18">
        <v>2000</v>
      </c>
      <c r="B136" s="19">
        <v>83.162300586353226</v>
      </c>
      <c r="C136" s="19">
        <v>90.990331275479534</v>
      </c>
      <c r="D136" s="19">
        <v>81.388461300704336</v>
      </c>
      <c r="E136" s="19">
        <v>90.249230572666264</v>
      </c>
      <c r="F136" s="19">
        <v>85.464771246624835</v>
      </c>
      <c r="G136" s="19">
        <v>90.94394640854685</v>
      </c>
    </row>
    <row r="137" spans="1:7" x14ac:dyDescent="0.2">
      <c r="A137" s="18">
        <v>2001</v>
      </c>
      <c r="B137" s="19">
        <v>84.574736697811048</v>
      </c>
      <c r="C137" s="19">
        <v>91.699800167628496</v>
      </c>
      <c r="D137" s="19">
        <v>82.953885021450233</v>
      </c>
      <c r="E137" s="19">
        <v>91.20012482327509</v>
      </c>
      <c r="F137" s="19">
        <v>85.586669416210484</v>
      </c>
      <c r="G137" s="19">
        <v>92.065994311375022</v>
      </c>
    </row>
    <row r="138" spans="1:7" x14ac:dyDescent="0.2">
      <c r="A138" s="18">
        <v>2002</v>
      </c>
      <c r="B138" s="19">
        <v>85.961884114028237</v>
      </c>
      <c r="C138" s="19">
        <v>91.758712679808895</v>
      </c>
      <c r="D138" s="19">
        <v>84.633020232653337</v>
      </c>
      <c r="E138" s="19">
        <v>92.178744476997849</v>
      </c>
      <c r="F138" s="19">
        <v>84.791730858864113</v>
      </c>
      <c r="G138" s="19">
        <v>93.416329567580036</v>
      </c>
    </row>
    <row r="139" spans="1:7" x14ac:dyDescent="0.2">
      <c r="A139" s="18">
        <v>2003</v>
      </c>
      <c r="B139" s="19">
        <v>86.986021880372618</v>
      </c>
      <c r="C139" s="19">
        <v>90.958368143146501</v>
      </c>
      <c r="D139" s="19">
        <v>86.060815008954009</v>
      </c>
      <c r="E139" s="19">
        <v>92.592815617444685</v>
      </c>
      <c r="F139" s="19">
        <v>82.920891089829553</v>
      </c>
      <c r="G139" s="19">
        <v>94.314433476260803</v>
      </c>
    </row>
    <row r="140" spans="1:7" x14ac:dyDescent="0.2">
      <c r="A140" s="18">
        <v>2004</v>
      </c>
      <c r="B140" s="19">
        <v>87.922334852623408</v>
      </c>
      <c r="C140" s="19">
        <v>90.067746674610419</v>
      </c>
      <c r="D140" s="19">
        <v>87.399916635540805</v>
      </c>
      <c r="E140" s="19">
        <v>92.939031756006685</v>
      </c>
      <c r="F140" s="19">
        <v>81.389604624305036</v>
      </c>
      <c r="G140" s="19">
        <v>95.05683571044132</v>
      </c>
    </row>
    <row r="141" spans="1:7" x14ac:dyDescent="0.2">
      <c r="A141" s="18">
        <v>2005</v>
      </c>
      <c r="B141" s="19">
        <v>88.7782375590198</v>
      </c>
      <c r="C141" s="19">
        <v>89.48917695402973</v>
      </c>
      <c r="D141" s="19">
        <v>88.568188025635408</v>
      </c>
      <c r="E141" s="19">
        <v>93.206582717502087</v>
      </c>
      <c r="F141" s="19">
        <v>80.796595781190561</v>
      </c>
      <c r="G141" s="19">
        <v>95.503524365078164</v>
      </c>
    </row>
    <row r="142" spans="1:7" x14ac:dyDescent="0.2">
      <c r="A142" s="18">
        <v>2006</v>
      </c>
      <c r="B142" s="19">
        <v>89.787100163980654</v>
      </c>
      <c r="C142" s="19">
        <v>89.173600305740976</v>
      </c>
      <c r="D142" s="19">
        <v>89.86389629464945</v>
      </c>
      <c r="E142" s="19">
        <v>93.793009027983416</v>
      </c>
      <c r="F142" s="19">
        <v>80.900103654290376</v>
      </c>
      <c r="G142" s="19">
        <v>96.188661883282364</v>
      </c>
    </row>
    <row r="143" spans="1:7" x14ac:dyDescent="0.2">
      <c r="A143" s="18">
        <v>2007</v>
      </c>
      <c r="B143" s="19">
        <v>90.925013680132835</v>
      </c>
      <c r="C143" s="19">
        <v>89.393216347555963</v>
      </c>
      <c r="D143" s="19">
        <v>91.197395200844184</v>
      </c>
      <c r="E143" s="19">
        <v>94.612517018852643</v>
      </c>
      <c r="F143" s="19">
        <v>82.007900584419872</v>
      </c>
      <c r="G143" s="19">
        <v>96.946953150230584</v>
      </c>
    </row>
    <row r="144" spans="1:7" x14ac:dyDescent="0.2">
      <c r="A144" s="18">
        <v>2008</v>
      </c>
      <c r="B144" s="19">
        <v>91.994018130752863</v>
      </c>
      <c r="C144" s="19">
        <v>89.894259336769466</v>
      </c>
      <c r="D144" s="19">
        <v>92.382136833634306</v>
      </c>
      <c r="E144" s="19">
        <v>95.275143830118566</v>
      </c>
      <c r="F144" s="19">
        <v>83.543570137787555</v>
      </c>
      <c r="G144" s="19">
        <v>97.437560407273807</v>
      </c>
    </row>
    <row r="145" spans="1:7" x14ac:dyDescent="0.2">
      <c r="A145" s="18">
        <v>2009</v>
      </c>
      <c r="B145" s="19">
        <v>92.987131292023875</v>
      </c>
      <c r="C145" s="19">
        <v>90.126671752098233</v>
      </c>
      <c r="D145" s="19">
        <v>93.527539931612381</v>
      </c>
      <c r="E145" s="19">
        <v>95.791424616249216</v>
      </c>
      <c r="F145" s="19">
        <v>84.456197902476589</v>
      </c>
      <c r="G145" s="19">
        <v>97.877211056646843</v>
      </c>
    </row>
    <row r="146" spans="1:7" x14ac:dyDescent="0.2">
      <c r="A146" s="18">
        <v>2010</v>
      </c>
      <c r="B146" s="19">
        <v>93.980459942693756</v>
      </c>
      <c r="C146" s="19">
        <v>91.097568359969486</v>
      </c>
      <c r="D146" s="19">
        <v>94.525018588430015</v>
      </c>
      <c r="E146" s="19">
        <v>96.292172357521864</v>
      </c>
      <c r="F146" s="19">
        <v>86.602832679267394</v>
      </c>
      <c r="G146" s="19">
        <v>98.06307508060975</v>
      </c>
    </row>
    <row r="147" spans="1:7" x14ac:dyDescent="0.2">
      <c r="A147" s="18">
        <v>2011</v>
      </c>
      <c r="B147" s="19">
        <v>95.227932678781983</v>
      </c>
      <c r="C147" s="19">
        <v>92.4537073634569</v>
      </c>
      <c r="D147" s="19">
        <v>95.750456272526861</v>
      </c>
      <c r="E147" s="19">
        <v>97.163541348055176</v>
      </c>
      <c r="F147" s="19">
        <v>88.961136739062184</v>
      </c>
      <c r="G147" s="19">
        <v>98.650541126116806</v>
      </c>
    </row>
    <row r="148" spans="1:7" x14ac:dyDescent="0.2">
      <c r="A148" s="18">
        <v>2012</v>
      </c>
      <c r="B148" s="19">
        <v>96.337206365232646</v>
      </c>
      <c r="C148" s="19">
        <v>94.023340059261244</v>
      </c>
      <c r="D148" s="19">
        <v>96.770230088366944</v>
      </c>
      <c r="E148" s="19">
        <v>97.781673148195793</v>
      </c>
      <c r="F148" s="19">
        <v>91.552438931716395</v>
      </c>
      <c r="G148" s="19">
        <v>98.901804246405462</v>
      </c>
    </row>
    <row r="149" spans="1:7" x14ac:dyDescent="0.2">
      <c r="A149" s="18">
        <v>2013</v>
      </c>
      <c r="B149" s="19">
        <v>97.532536166311914</v>
      </c>
      <c r="C149" s="19">
        <v>95.496822142893038</v>
      </c>
      <c r="D149" s="19">
        <v>97.912214352354354</v>
      </c>
      <c r="E149" s="19">
        <v>98.512224137568765</v>
      </c>
      <c r="F149" s="19">
        <v>93.674762188621187</v>
      </c>
      <c r="G149" s="19">
        <v>99.377100099914387</v>
      </c>
    </row>
    <row r="150" spans="1:7" x14ac:dyDescent="0.2">
      <c r="A150" s="18">
        <v>2014</v>
      </c>
      <c r="B150" s="19">
        <v>98.785857509986585</v>
      </c>
      <c r="C150" s="19">
        <v>97.380158733031976</v>
      </c>
      <c r="D150" s="19">
        <v>99.047087608728404</v>
      </c>
      <c r="E150" s="19">
        <v>99.309434610788983</v>
      </c>
      <c r="F150" s="19">
        <v>96.332302560428971</v>
      </c>
      <c r="G150" s="19">
        <v>99.839352471118104</v>
      </c>
    </row>
    <row r="151" spans="1:7" x14ac:dyDescent="0.2">
      <c r="A151" s="18">
        <v>2015</v>
      </c>
      <c r="B151" s="19">
        <v>100</v>
      </c>
      <c r="C151" s="19">
        <v>100</v>
      </c>
      <c r="D151" s="19">
        <v>100</v>
      </c>
      <c r="E151" s="19">
        <v>100</v>
      </c>
      <c r="F151" s="19">
        <v>100</v>
      </c>
      <c r="G151" s="19">
        <v>100</v>
      </c>
    </row>
    <row r="152" spans="1:7" x14ac:dyDescent="0.2">
      <c r="A152" s="18">
        <v>2016</v>
      </c>
      <c r="B152" s="19">
        <v>101.15684537437221</v>
      </c>
      <c r="C152" s="19">
        <v>102.4613980736612</v>
      </c>
      <c r="D152" s="19">
        <v>100.91535657102587</v>
      </c>
      <c r="E152" s="19">
        <v>100.54695640605367</v>
      </c>
      <c r="F152" s="19">
        <v>102.99848130575151</v>
      </c>
      <c r="G152" s="19">
        <v>100.11229162362966</v>
      </c>
    </row>
    <row r="153" spans="1:7" x14ac:dyDescent="0.2">
      <c r="A153" s="18">
        <v>2017</v>
      </c>
      <c r="B153" s="19">
        <v>102.38291115097128</v>
      </c>
      <c r="C153" s="19">
        <v>105.51337157619416</v>
      </c>
      <c r="D153" s="19">
        <v>101.80823984050224</v>
      </c>
      <c r="E153" s="19">
        <v>101.17573457434108</v>
      </c>
      <c r="F153" s="19">
        <v>106.65353558629663</v>
      </c>
      <c r="G153" s="19">
        <v>100.21221748574338</v>
      </c>
    </row>
    <row r="154" spans="1:7" x14ac:dyDescent="0.2">
      <c r="A154" s="18">
        <v>2018</v>
      </c>
      <c r="B154" s="19">
        <v>103.80461348093574</v>
      </c>
      <c r="C154" s="19">
        <v>108.7857926888349</v>
      </c>
      <c r="D154" s="19">
        <v>102.90110841976971</v>
      </c>
      <c r="E154" s="19">
        <v>102.14136896305567</v>
      </c>
      <c r="F154" s="19">
        <v>110.45325713230035</v>
      </c>
      <c r="G154" s="19">
        <v>100.69530606533789</v>
      </c>
    </row>
    <row r="155" spans="1:7" x14ac:dyDescent="0.2">
      <c r="A155" s="18">
        <v>2019</v>
      </c>
      <c r="B155" s="19">
        <v>104.98955596036865</v>
      </c>
      <c r="C155" s="19">
        <v>111.86727248954237</v>
      </c>
      <c r="D155" s="19">
        <v>103.76010685457922</v>
      </c>
      <c r="E155" s="19">
        <v>102.67484365913637</v>
      </c>
      <c r="F155" s="19">
        <v>113.68457599889734</v>
      </c>
      <c r="G155" s="19">
        <v>100.78452453518187</v>
      </c>
    </row>
    <row r="156" spans="1:7" x14ac:dyDescent="0.2">
      <c r="A156" s="2" t="s">
        <v>8</v>
      </c>
      <c r="B156" s="7"/>
      <c r="C156" s="7"/>
      <c r="D156" s="7"/>
      <c r="E156" s="2"/>
      <c r="F156" s="2"/>
      <c r="G156" s="8"/>
    </row>
    <row r="157" spans="1:7" x14ac:dyDescent="0.2">
      <c r="A157" s="18">
        <v>1992</v>
      </c>
      <c r="B157" s="19">
        <v>2.3618109312867546</v>
      </c>
      <c r="C157" s="19">
        <v>2.7125466067403181</v>
      </c>
      <c r="D157" s="19">
        <v>2.2631706679341335</v>
      </c>
      <c r="E157" s="19">
        <v>1.6600609708158771</v>
      </c>
      <c r="F157" s="19">
        <v>2.4746529536879223</v>
      </c>
      <c r="G157" s="19">
        <v>1.4757218773434886</v>
      </c>
    </row>
    <row r="158" spans="1:7" x14ac:dyDescent="0.2">
      <c r="A158" s="18">
        <v>1993</v>
      </c>
      <c r="B158" s="19">
        <v>2.0238922951082827</v>
      </c>
      <c r="C158" s="19">
        <v>1.2498862260073196</v>
      </c>
      <c r="D158" s="19">
        <v>2.2340925070088389</v>
      </c>
      <c r="E158" s="19">
        <v>1.1631969820171832</v>
      </c>
      <c r="F158" s="19">
        <v>-0.25519215923651473</v>
      </c>
      <c r="G158" s="19">
        <v>1.4747662676133615</v>
      </c>
    </row>
    <row r="159" spans="1:7" x14ac:dyDescent="0.2">
      <c r="A159" s="18">
        <v>1994</v>
      </c>
      <c r="B159" s="19">
        <v>2.2024011122554299</v>
      </c>
      <c r="C159" s="19">
        <v>1.2909660444381075</v>
      </c>
      <c r="D159" s="19">
        <v>2.4421826443999635</v>
      </c>
      <c r="E159" s="19">
        <v>1.4437808565833166</v>
      </c>
      <c r="F159" s="19">
        <v>-0.16913928904409659</v>
      </c>
      <c r="G159" s="19">
        <v>1.7843452180902375</v>
      </c>
    </row>
    <row r="160" spans="1:7" x14ac:dyDescent="0.2">
      <c r="A160" s="18">
        <v>1995</v>
      </c>
      <c r="B160" s="19">
        <v>2.2062584391179882</v>
      </c>
      <c r="C160" s="19">
        <v>1.3180798753018337</v>
      </c>
      <c r="D160" s="19">
        <v>2.4335913078573128</v>
      </c>
      <c r="E160" s="19">
        <v>1.5123361109925355</v>
      </c>
      <c r="F160" s="19">
        <v>0.12462980672434298</v>
      </c>
      <c r="G160" s="19">
        <v>1.7951364266737642</v>
      </c>
    </row>
    <row r="161" spans="1:7" x14ac:dyDescent="0.2">
      <c r="A161" s="18">
        <v>1996</v>
      </c>
      <c r="B161" s="19">
        <v>1.8087833769813386</v>
      </c>
      <c r="C161" s="19">
        <v>0.86220103197594256</v>
      </c>
      <c r="D161" s="19">
        <v>2.0445159239288699</v>
      </c>
      <c r="E161" s="19">
        <v>0.98171725917279673</v>
      </c>
      <c r="F161" s="19">
        <v>-0.32908104134402549</v>
      </c>
      <c r="G161" s="19">
        <v>1.2401153404184413</v>
      </c>
    </row>
    <row r="162" spans="1:7" x14ac:dyDescent="0.2">
      <c r="A162" s="18">
        <v>1997</v>
      </c>
      <c r="B162" s="19">
        <v>1.8747185965827953</v>
      </c>
      <c r="C162" s="19">
        <v>0.71835291183535332</v>
      </c>
      <c r="D162" s="19">
        <v>2.1616065290212703</v>
      </c>
      <c r="E162" s="19">
        <v>1.1917665797842574</v>
      </c>
      <c r="F162" s="19">
        <v>-0.14746619504317948</v>
      </c>
      <c r="G162" s="19">
        <v>1.4536374623263413</v>
      </c>
    </row>
    <row r="163" spans="1:7" x14ac:dyDescent="0.2">
      <c r="A163" s="18">
        <v>1998</v>
      </c>
      <c r="B163" s="19">
        <v>1.9993330095645376</v>
      </c>
      <c r="C163" s="19">
        <v>1.3466617125943685</v>
      </c>
      <c r="D163" s="19">
        <v>2.1593090658342078</v>
      </c>
      <c r="E163" s="19">
        <v>1.4535889519045924</v>
      </c>
      <c r="F163" s="19">
        <v>1.2636569218478257</v>
      </c>
      <c r="G163" s="19">
        <v>1.4902085739698805</v>
      </c>
    </row>
    <row r="164" spans="1:7" x14ac:dyDescent="0.2">
      <c r="A164" s="18">
        <v>1999</v>
      </c>
      <c r="B164" s="19">
        <v>2.046112798548009</v>
      </c>
      <c r="C164" s="19">
        <v>1.7808210490176606</v>
      </c>
      <c r="D164" s="19">
        <v>2.1108578790891812</v>
      </c>
      <c r="E164" s="19">
        <v>1.5760330006789616</v>
      </c>
      <c r="F164" s="19">
        <v>2.2227277456913725</v>
      </c>
      <c r="G164" s="19">
        <v>1.4512434237429233</v>
      </c>
    </row>
    <row r="165" spans="1:7" x14ac:dyDescent="0.2">
      <c r="A165" s="18">
        <v>2000</v>
      </c>
      <c r="B165" s="19">
        <v>2.075753095067995</v>
      </c>
      <c r="C165" s="19">
        <v>1.9028784302344945</v>
      </c>
      <c r="D165" s="19">
        <v>2.1180321865529805</v>
      </c>
      <c r="E165" s="19">
        <v>1.6501153640889896</v>
      </c>
      <c r="F165" s="19">
        <v>2.3896574994685125</v>
      </c>
      <c r="G165" s="19">
        <v>1.5056708940256271</v>
      </c>
    </row>
    <row r="166" spans="1:7" x14ac:dyDescent="0.2">
      <c r="A166" s="18">
        <v>2001</v>
      </c>
      <c r="B166" s="19">
        <v>1.6984091367111489</v>
      </c>
      <c r="C166" s="19">
        <v>0.77971899014302437</v>
      </c>
      <c r="D166" s="19">
        <v>1.9233976115633311</v>
      </c>
      <c r="E166" s="19">
        <v>1.0536314210935984</v>
      </c>
      <c r="F166" s="19">
        <v>0.1426297266201999</v>
      </c>
      <c r="G166" s="19">
        <v>1.2337796490462551</v>
      </c>
    </row>
    <row r="167" spans="1:7" x14ac:dyDescent="0.2">
      <c r="A167" s="18">
        <v>2002</v>
      </c>
      <c r="B167" s="19">
        <v>1.640143937040591</v>
      </c>
      <c r="C167" s="19">
        <v>6.4244973350753298E-2</v>
      </c>
      <c r="D167" s="19">
        <v>2.0241791095967585</v>
      </c>
      <c r="E167" s="19">
        <v>1.073046397270943</v>
      </c>
      <c r="F167" s="19">
        <v>-0.92881118376105576</v>
      </c>
      <c r="G167" s="19">
        <v>1.4667036035455965</v>
      </c>
    </row>
    <row r="168" spans="1:7" x14ac:dyDescent="0.2">
      <c r="A168" s="18">
        <v>2003</v>
      </c>
      <c r="B168" s="19">
        <v>1.1913858995759909</v>
      </c>
      <c r="C168" s="19">
        <v>-0.87222729405020516</v>
      </c>
      <c r="D168" s="19">
        <v>1.6870422116281674</v>
      </c>
      <c r="E168" s="19">
        <v>0.44920457833981686</v>
      </c>
      <c r="F168" s="19">
        <v>-2.2063941260363862</v>
      </c>
      <c r="G168" s="19">
        <v>0.96139926802737818</v>
      </c>
    </row>
    <row r="169" spans="1:7" x14ac:dyDescent="0.2">
      <c r="A169" s="18">
        <v>2004</v>
      </c>
      <c r="B169" s="19">
        <v>1.0763947494212971</v>
      </c>
      <c r="C169" s="19">
        <v>-0.97915286599520357</v>
      </c>
      <c r="D169" s="19">
        <v>1.5559945910894157</v>
      </c>
      <c r="E169" s="19">
        <v>0.37391252901566929</v>
      </c>
      <c r="F169" s="19">
        <v>-1.846683562367474</v>
      </c>
      <c r="G169" s="19">
        <v>0.7871565430834977</v>
      </c>
    </row>
    <row r="170" spans="1:7" x14ac:dyDescent="0.2">
      <c r="A170" s="18">
        <v>2005</v>
      </c>
      <c r="B170" s="19">
        <v>0.97347586120304186</v>
      </c>
      <c r="C170" s="19">
        <v>-0.64237170567939472</v>
      </c>
      <c r="D170" s="19">
        <v>1.3366962293182922</v>
      </c>
      <c r="E170" s="19">
        <v>0.28787793076843116</v>
      </c>
      <c r="F170" s="19">
        <v>-0.72860514048667824</v>
      </c>
      <c r="G170" s="19">
        <v>0.46991744601885443</v>
      </c>
    </row>
    <row r="171" spans="1:7" x14ac:dyDescent="0.2">
      <c r="A171" s="18">
        <v>2006</v>
      </c>
      <c r="B171" s="19">
        <v>1.1363850338774313</v>
      </c>
      <c r="C171" s="19">
        <v>-0.35264225130919158</v>
      </c>
      <c r="D171" s="19">
        <v>1.4629499574260478</v>
      </c>
      <c r="E171" s="19">
        <v>0.6291683413163156</v>
      </c>
      <c r="F171" s="19">
        <v>0.12810920076402965</v>
      </c>
      <c r="G171" s="19">
        <v>0.71739501003665396</v>
      </c>
    </row>
    <row r="172" spans="1:7" x14ac:dyDescent="0.2">
      <c r="A172" s="18">
        <v>2007</v>
      </c>
      <c r="B172" s="19">
        <v>1.2673463271160017</v>
      </c>
      <c r="C172" s="19">
        <v>0.24627921387272522</v>
      </c>
      <c r="D172" s="19">
        <v>1.4839095133627467</v>
      </c>
      <c r="E172" s="19">
        <v>0.87374101690747352</v>
      </c>
      <c r="F172" s="19">
        <v>1.3693393210760831</v>
      </c>
      <c r="G172" s="19">
        <v>0.78833747356664219</v>
      </c>
    </row>
    <row r="173" spans="1:7" x14ac:dyDescent="0.2">
      <c r="A173" s="18">
        <v>2008</v>
      </c>
      <c r="B173" s="19">
        <v>1.1756989714411219</v>
      </c>
      <c r="C173" s="19">
        <v>0.56049330104140438</v>
      </c>
      <c r="D173" s="19">
        <v>1.2990959118744314</v>
      </c>
      <c r="E173" s="19">
        <v>0.70035850661693644</v>
      </c>
      <c r="F173" s="19">
        <v>1.8725873268598718</v>
      </c>
      <c r="G173" s="19">
        <v>0.50605742738811443</v>
      </c>
    </row>
    <row r="174" spans="1:7" x14ac:dyDescent="0.2">
      <c r="A174" s="18">
        <v>2009</v>
      </c>
      <c r="B174" s="19">
        <v>1.0795410195687793</v>
      </c>
      <c r="C174" s="19">
        <v>0.25853977444553777</v>
      </c>
      <c r="D174" s="19">
        <v>1.2398534362122007</v>
      </c>
      <c r="E174" s="19">
        <v>0.54188402701464611</v>
      </c>
      <c r="F174" s="19">
        <v>1.0923973720345543</v>
      </c>
      <c r="G174" s="19">
        <v>0.45121270230427513</v>
      </c>
    </row>
    <row r="175" spans="1:7" x14ac:dyDescent="0.2">
      <c r="A175" s="18">
        <v>2010</v>
      </c>
      <c r="B175" s="19">
        <v>1.0682431395268708</v>
      </c>
      <c r="C175" s="19">
        <v>1.077257807257979</v>
      </c>
      <c r="D175" s="19">
        <v>1.066507958561715</v>
      </c>
      <c r="E175" s="19">
        <v>0.52274798425715119</v>
      </c>
      <c r="F175" s="19">
        <v>2.5417137286591611</v>
      </c>
      <c r="G175" s="19">
        <v>0.1898950960661665</v>
      </c>
    </row>
    <row r="176" spans="1:7" x14ac:dyDescent="0.2">
      <c r="A176" s="18">
        <v>2011</v>
      </c>
      <c r="B176" s="19">
        <v>1.3273745806829282</v>
      </c>
      <c r="C176" s="19">
        <v>1.4886665230499574</v>
      </c>
      <c r="D176" s="19">
        <v>1.2964162318047414</v>
      </c>
      <c r="E176" s="19">
        <v>0.90492193622759487</v>
      </c>
      <c r="F176" s="19">
        <v>2.7231257764151167</v>
      </c>
      <c r="G176" s="19">
        <v>0.59906957335790878</v>
      </c>
    </row>
    <row r="177" spans="1:7" x14ac:dyDescent="0.2">
      <c r="A177" s="18">
        <v>2012</v>
      </c>
      <c r="B177" s="19">
        <v>1.1648616695191834</v>
      </c>
      <c r="C177" s="19">
        <v>1.6977498691683053</v>
      </c>
      <c r="D177" s="19">
        <v>1.0650328526243129</v>
      </c>
      <c r="E177" s="19">
        <v>0.63617668887383161</v>
      </c>
      <c r="F177" s="19">
        <v>2.9128474383763034</v>
      </c>
      <c r="G177" s="19">
        <v>0.25470019466740723</v>
      </c>
    </row>
    <row r="178" spans="1:7" x14ac:dyDescent="0.2">
      <c r="A178" s="18">
        <v>2013</v>
      </c>
      <c r="B178" s="19">
        <v>1.2407768983330811</v>
      </c>
      <c r="C178" s="19">
        <v>1.5671450117631167</v>
      </c>
      <c r="D178" s="19">
        <v>1.1800987379534007</v>
      </c>
      <c r="E178" s="19">
        <v>0.74712465623876767</v>
      </c>
      <c r="F178" s="19">
        <v>2.3181504301460478</v>
      </c>
      <c r="G178" s="19">
        <v>0.48057349118198545</v>
      </c>
    </row>
    <row r="179" spans="1:7" x14ac:dyDescent="0.2">
      <c r="A179" s="18">
        <v>2014</v>
      </c>
      <c r="B179" s="19">
        <v>1.2850289687305008</v>
      </c>
      <c r="C179" s="19">
        <v>1.9721458242043752</v>
      </c>
      <c r="D179" s="19">
        <v>1.159072199398949</v>
      </c>
      <c r="E179" s="19">
        <v>0.80925030390841357</v>
      </c>
      <c r="F179" s="19">
        <v>2.8369865155959815</v>
      </c>
      <c r="G179" s="19">
        <v>0.46514978877323188</v>
      </c>
    </row>
    <row r="180" spans="1:7" x14ac:dyDescent="0.2">
      <c r="A180" s="18">
        <v>2015</v>
      </c>
      <c r="B180" s="19">
        <v>1.2290650915194732</v>
      </c>
      <c r="C180" s="19">
        <v>2.690323471489009</v>
      </c>
      <c r="D180" s="19">
        <v>0.96208017244883592</v>
      </c>
      <c r="E180" s="19">
        <v>0.69536735549593232</v>
      </c>
      <c r="F180" s="19">
        <v>3.8073391189526404</v>
      </c>
      <c r="G180" s="19">
        <v>0.16090602042753233</v>
      </c>
    </row>
    <row r="181" spans="1:7" x14ac:dyDescent="0.2">
      <c r="A181" s="18">
        <v>2016</v>
      </c>
      <c r="B181" s="19">
        <v>1.1568453743722102</v>
      </c>
      <c r="C181" s="19">
        <v>2.4613980736611865</v>
      </c>
      <c r="D181" s="19">
        <v>0.91535657102585333</v>
      </c>
      <c r="E181" s="19">
        <v>0.54695640605366691</v>
      </c>
      <c r="F181" s="19">
        <v>2.9984813057515112</v>
      </c>
      <c r="G181" s="19">
        <v>0.11229162362967315</v>
      </c>
    </row>
    <row r="182" spans="1:7" x14ac:dyDescent="0.2">
      <c r="A182" s="18">
        <v>2017</v>
      </c>
      <c r="B182" s="19">
        <v>1.2120442982000128</v>
      </c>
      <c r="C182" s="19">
        <v>2.9786568989999864</v>
      </c>
      <c r="D182" s="19">
        <v>0.88478433790000111</v>
      </c>
      <c r="E182" s="19">
        <v>0.62535773409999251</v>
      </c>
      <c r="F182" s="19">
        <v>3.5486487123000074</v>
      </c>
      <c r="G182" s="19">
        <v>9.9813779599998043E-2</v>
      </c>
    </row>
    <row r="183" spans="1:7" x14ac:dyDescent="0.2">
      <c r="A183" s="18">
        <v>2018</v>
      </c>
      <c r="B183" s="19">
        <v>1.3886129179000051</v>
      </c>
      <c r="C183" s="19">
        <v>3.1014278700000091</v>
      </c>
      <c r="D183" s="19">
        <v>1.0734578861000017</v>
      </c>
      <c r="E183" s="19">
        <v>0.95441302479999024</v>
      </c>
      <c r="F183" s="19">
        <v>3.5626775288000232</v>
      </c>
      <c r="G183" s="19">
        <v>0.48206555219998393</v>
      </c>
    </row>
    <row r="184" spans="1:7" x14ac:dyDescent="0.2">
      <c r="A184" s="18">
        <v>2019</v>
      </c>
      <c r="B184" s="19">
        <v>1.141512346799999</v>
      </c>
      <c r="C184" s="19">
        <v>2.8326123517999946</v>
      </c>
      <c r="D184" s="19">
        <v>0.8347805461000064</v>
      </c>
      <c r="E184" s="19">
        <v>0.52229052879999927</v>
      </c>
      <c r="F184" s="19">
        <v>2.9255079935999788</v>
      </c>
      <c r="G184" s="19">
        <v>8.8602411900012612E-2</v>
      </c>
    </row>
    <row r="185" spans="1:7" x14ac:dyDescent="0.2">
      <c r="A185" s="9" t="s">
        <v>11</v>
      </c>
      <c r="B185" s="4"/>
      <c r="C185" s="4"/>
      <c r="D185" s="10"/>
      <c r="E185" s="4"/>
      <c r="F185" s="4"/>
      <c r="G185" s="10"/>
    </row>
    <row r="186" spans="1:7" x14ac:dyDescent="0.2">
      <c r="A186" s="11" t="s">
        <v>15</v>
      </c>
      <c r="B186" s="11"/>
      <c r="C186" s="11"/>
      <c r="D186" s="11"/>
      <c r="E186" s="11"/>
      <c r="F186" s="11"/>
      <c r="G186" s="11"/>
    </row>
    <row r="187" spans="1:7" x14ac:dyDescent="0.2">
      <c r="A187" s="20" t="s">
        <v>16</v>
      </c>
      <c r="B187" s="11"/>
      <c r="C187" s="11"/>
      <c r="D187" s="11"/>
      <c r="E187" s="11"/>
      <c r="F187" s="11"/>
      <c r="G187" s="11"/>
    </row>
  </sheetData>
  <sheetProtection insertColumns="0" insertRows="0" deleteColumns="0" deleteRows="0"/>
  <mergeCells count="6">
    <mergeCell ref="A126:G126"/>
    <mergeCell ref="A1:G1"/>
    <mergeCell ref="A3:A4"/>
    <mergeCell ref="B3:D3"/>
    <mergeCell ref="E3:G3"/>
    <mergeCell ref="A65:G65"/>
  </mergeCells>
  <phoneticPr fontId="0" type="noConversion"/>
  <conditionalFormatting sqref="A5:G64 A65:A66 A126:A127 A67:G125 A128:G184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Bullenkamp, Kevin</cp:lastModifiedBy>
  <cp:lastPrinted>2019-07-01T12:21:57Z</cp:lastPrinted>
  <dcterms:created xsi:type="dcterms:W3CDTF">2010-02-03T14:52:59Z</dcterms:created>
  <dcterms:modified xsi:type="dcterms:W3CDTF">2022-06-22T04:51:05Z</dcterms:modified>
</cp:coreProperties>
</file>